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Aira-file-sv1\姶良市ファイルサーバ\共有\姶良本庁\保健福祉部\子どもみらい課\子ども政策係\◇児童クラブ(放課後児童健全育成事業)\R07\12.次年度の意向調査\2.当初契約\市→事業者\"/>
    </mc:Choice>
  </mc:AlternateContent>
  <xr:revisionPtr revIDLastSave="0" documentId="13_ncr:1_{672C7E1F-0FDC-486B-9031-92D0C5245E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計画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2" l="1"/>
  <c r="K15" i="2" l="1"/>
  <c r="D15" i="2"/>
</calcChain>
</file>

<file path=xl/sharedStrings.xml><?xml version="1.0" encoding="utf-8"?>
<sst xmlns="http://schemas.openxmlformats.org/spreadsheetml/2006/main" count="60" uniqueCount="23">
  <si>
    <t>育成支援体制強化事業計画書</t>
    <rPh sb="8" eb="10">
      <t>ジギョウ</t>
    </rPh>
    <rPh sb="10" eb="13">
      <t>ケイカクショ</t>
    </rPh>
    <phoneticPr fontId="1"/>
  </si>
  <si>
    <t>実施方法</t>
    <rPh sb="0" eb="2">
      <t>ジッシ</t>
    </rPh>
    <rPh sb="2" eb="4">
      <t>ホウホウ</t>
    </rPh>
    <phoneticPr fontId="1"/>
  </si>
  <si>
    <t>委託・加配</t>
    <rPh sb="0" eb="2">
      <t>イタク</t>
    </rPh>
    <rPh sb="3" eb="5">
      <t>カハイ</t>
    </rPh>
    <phoneticPr fontId="1"/>
  </si>
  <si>
    <t>円</t>
    <rPh sb="0" eb="1">
      <t>エン</t>
    </rPh>
    <phoneticPr fontId="1"/>
  </si>
  <si>
    <t>助成対象額</t>
    <rPh sb="0" eb="2">
      <t>ジョセイ</t>
    </rPh>
    <rPh sb="2" eb="4">
      <t>タイショウ</t>
    </rPh>
    <rPh sb="4" eb="5">
      <t>ガク</t>
    </rPh>
    <phoneticPr fontId="1"/>
  </si>
  <si>
    <t>合　　　計（ａ）</t>
    <rPh sb="0" eb="1">
      <t>ゴウ</t>
    </rPh>
    <rPh sb="4" eb="5">
      <t>ケイ</t>
    </rPh>
    <phoneticPr fontId="1"/>
  </si>
  <si>
    <t>基準額（ｂ）</t>
    <rPh sb="0" eb="2">
      <t>キジュン</t>
    </rPh>
    <rPh sb="2" eb="3">
      <t>ガク</t>
    </rPh>
    <phoneticPr fontId="1"/>
  </si>
  <si>
    <t>○○児童クラブ</t>
    <rPh sb="2" eb="4">
      <t>ジドウ</t>
    </rPh>
    <phoneticPr fontId="1"/>
  </si>
  <si>
    <t>業務内容</t>
    <rPh sb="0" eb="2">
      <t>ギョウム</t>
    </rPh>
    <rPh sb="2" eb="4">
      <t>ナイヨウ</t>
    </rPh>
    <phoneticPr fontId="1"/>
  </si>
  <si>
    <t>（運営事務等を行う職員の業務）</t>
    <phoneticPr fontId="1"/>
  </si>
  <si>
    <t>（運営事務等を行う職員の業務）</t>
    <phoneticPr fontId="1"/>
  </si>
  <si>
    <t>１　業務の実施状況に関する日誌
　　（児童の出欠席状況、職員の服務に関する状況等）の作成
２　おやつの発注、購入等
３　遊びの環境と施設の安全点検、衛生管理（清掃や消毒等）、整理整頓
４　会計事務等
５　児童の宿題等の学習活動が自主的に行える環境整備の補助
６　その他、放課後児童クラブの運営に関わる業務や育成支援の周辺業務</t>
    <phoneticPr fontId="1"/>
  </si>
  <si>
    <t>１　業務の実施状況に関する日誌
　　（児童の出欠席状況、職員の服務に関する状況等）の作成
２　おやつの発注、購入等
３　遊びの環境と施設の安全点検、衛生管理（清掃や消毒等）、整理整頓
４　会計事務等
５　児童の宿題等の学習活動が自主的に行える環境整備の補助
６　その他、放課後児童クラブの運営に関わる業務や育成支援の周辺業務</t>
    <phoneticPr fontId="1"/>
  </si>
  <si>
    <t>補助対象経費（年）</t>
    <rPh sb="0" eb="2">
      <t>ホジョ</t>
    </rPh>
    <rPh sb="2" eb="4">
      <t>タイショウ</t>
    </rPh>
    <rPh sb="4" eb="6">
      <t>ケイヒ</t>
    </rPh>
    <rPh sb="7" eb="8">
      <t>ネン</t>
    </rPh>
    <phoneticPr fontId="1"/>
  </si>
  <si>
    <t>運営事務全般</t>
    <rPh sb="0" eb="2">
      <t>ウンエイ</t>
    </rPh>
    <rPh sb="2" eb="4">
      <t>ジム</t>
    </rPh>
    <rPh sb="4" eb="6">
      <t>ゼンパン</t>
    </rPh>
    <phoneticPr fontId="1"/>
  </si>
  <si>
    <t>業務内容　</t>
    <rPh sb="0" eb="2">
      <t>ギョウム</t>
    </rPh>
    <rPh sb="2" eb="4">
      <t>ナイヨウ</t>
    </rPh>
    <phoneticPr fontId="1"/>
  </si>
  <si>
    <t>業務番号</t>
    <rPh sb="0" eb="2">
      <t>ギョウム</t>
    </rPh>
    <rPh sb="2" eb="4">
      <t>バンゴウ</t>
    </rPh>
    <phoneticPr fontId="1"/>
  </si>
  <si>
    <t>１～６</t>
    <phoneticPr fontId="1"/>
  </si>
  <si>
    <t>休暇中弁当手配業務</t>
    <rPh sb="0" eb="3">
      <t>キュウカチュウ</t>
    </rPh>
    <rPh sb="3" eb="5">
      <t>ベントウ</t>
    </rPh>
    <rPh sb="5" eb="7">
      <t>テハイ</t>
    </rPh>
    <rPh sb="7" eb="9">
      <t>ギョウム</t>
    </rPh>
    <phoneticPr fontId="1"/>
  </si>
  <si>
    <t>（ａ）と（ｂ）を比較して低い方の額　（補助対象額）</t>
    <rPh sb="8" eb="10">
      <t>ヒカク</t>
    </rPh>
    <rPh sb="12" eb="13">
      <t>ヒク</t>
    </rPh>
    <rPh sb="14" eb="15">
      <t>ホウ</t>
    </rPh>
    <rPh sb="16" eb="17">
      <t>ガク</t>
    </rPh>
    <rPh sb="19" eb="21">
      <t>ホジョ</t>
    </rPh>
    <rPh sb="21" eb="23">
      <t>タイショウ</t>
    </rPh>
    <rPh sb="23" eb="24">
      <t>ガク</t>
    </rPh>
    <phoneticPr fontId="1"/>
  </si>
  <si>
    <t>育成支援体制強化事業計画書(令和８年度)</t>
    <rPh sb="8" eb="10">
      <t>ジギョウ</t>
    </rPh>
    <rPh sb="10" eb="13">
      <t>ケイカクショ</t>
    </rPh>
    <rPh sb="14" eb="16">
      <t>レイワ</t>
    </rPh>
    <rPh sb="17" eb="19">
      <t>ネンド</t>
    </rPh>
    <phoneticPr fontId="1"/>
  </si>
  <si>
    <t>児童クラブ名</t>
    <phoneticPr fontId="1"/>
  </si>
  <si>
    <t>※契約書・領収書の写し及び賃金台帳や給与規定等、すべての証拠書類を実績報告時に添付すること。</t>
    <rPh sb="1" eb="4">
      <t>ケイヤクショ</t>
    </rPh>
    <rPh sb="5" eb="8">
      <t>リョウシュウショ</t>
    </rPh>
    <rPh sb="9" eb="10">
      <t>ウツ</t>
    </rPh>
    <rPh sb="11" eb="12">
      <t>オヨ</t>
    </rPh>
    <rPh sb="13" eb="15">
      <t>チンギン</t>
    </rPh>
    <rPh sb="15" eb="17">
      <t>ダイチョウ</t>
    </rPh>
    <rPh sb="18" eb="20">
      <t>キュウヨ</t>
    </rPh>
    <rPh sb="20" eb="22">
      <t>キテイ</t>
    </rPh>
    <rPh sb="22" eb="23">
      <t>トウ</t>
    </rPh>
    <rPh sb="28" eb="30">
      <t>ショウコ</t>
    </rPh>
    <rPh sb="30" eb="32">
      <t>ショルイ</t>
    </rPh>
    <rPh sb="33" eb="35">
      <t>ジッセキ</t>
    </rPh>
    <rPh sb="35" eb="38">
      <t>ホウコクジ</t>
    </rPh>
    <rPh sb="39" eb="41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</si>
</sst>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2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38" fontId="7" fillId="0" borderId="5" xfId="1" applyFont="1" applyBorder="1">
      <alignment vertical="center"/>
    </xf>
    <xf numFmtId="38" fontId="3" fillId="0" borderId="5" xfId="1" applyFont="1" applyBorder="1">
      <alignment vertical="center"/>
    </xf>
    <xf numFmtId="176" fontId="2" fillId="0" borderId="2" xfId="0" applyNumberFormat="1" applyFont="1" applyBorder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104776</xdr:rowOff>
    </xdr:from>
    <xdr:to>
      <xdr:col>7</xdr:col>
      <xdr:colOff>1209675</xdr:colOff>
      <xdr:row>2</xdr:row>
      <xdr:rowOff>57151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67450" y="104776"/>
          <a:ext cx="1314450" cy="457200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記載例</a:t>
          </a:r>
          <a:endParaRPr kumimoji="1" lang="en-US" altLang="ja-JP" sz="1600"/>
        </a:p>
      </xdr:txBody>
    </xdr:sp>
    <xdr:clientData/>
  </xdr:twoCellAnchor>
  <xdr:twoCellAnchor>
    <xdr:from>
      <xdr:col>9</xdr:col>
      <xdr:colOff>533400</xdr:colOff>
      <xdr:row>5</xdr:row>
      <xdr:rowOff>38100</xdr:rowOff>
    </xdr:from>
    <xdr:to>
      <xdr:col>9</xdr:col>
      <xdr:colOff>1019175</xdr:colOff>
      <xdr:row>5</xdr:row>
      <xdr:rowOff>361950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668000" y="1381125"/>
          <a:ext cx="485775" cy="323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57150</xdr:colOff>
      <xdr:row>6</xdr:row>
      <xdr:rowOff>57150</xdr:rowOff>
    </xdr:from>
    <xdr:to>
      <xdr:col>9</xdr:col>
      <xdr:colOff>542925</xdr:colOff>
      <xdr:row>6</xdr:row>
      <xdr:rowOff>381000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029825" y="1828800"/>
          <a:ext cx="485775" cy="323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7" zoomScale="85" zoomScaleNormal="85" workbookViewId="0">
      <selection activeCell="N17" sqref="N17"/>
    </sheetView>
  </sheetViews>
  <sheetFormatPr defaultRowHeight="13.5" x14ac:dyDescent="0.4"/>
  <cols>
    <col min="1" max="1" width="37.5" style="1" customWidth="1"/>
    <col min="2" max="2" width="10.125" style="1" customWidth="1"/>
    <col min="3" max="3" width="14.125" style="1" customWidth="1"/>
    <col min="4" max="4" width="15" style="1" customWidth="1"/>
    <col min="5" max="5" width="3.625" style="2" customWidth="1"/>
    <col min="6" max="6" width="2.125" style="2" customWidth="1"/>
    <col min="7" max="7" width="1.875" style="2" customWidth="1"/>
    <col min="8" max="8" width="37.5" style="1" customWidth="1"/>
    <col min="9" max="9" width="9" style="1" customWidth="1"/>
    <col min="10" max="10" width="14.25" style="1" customWidth="1"/>
    <col min="11" max="11" width="15" style="1" customWidth="1"/>
    <col min="12" max="12" width="3.625" style="2" customWidth="1"/>
    <col min="13" max="16384" width="9" style="1"/>
  </cols>
  <sheetData>
    <row r="1" spans="1:12" ht="26.25" customHeight="1" x14ac:dyDescent="0.4">
      <c r="A1" s="32" t="s">
        <v>20</v>
      </c>
      <c r="B1" s="32"/>
      <c r="C1" s="32"/>
      <c r="D1" s="32"/>
      <c r="E1" s="32"/>
      <c r="F1" s="9"/>
      <c r="G1" s="17"/>
      <c r="H1" s="32" t="s">
        <v>0</v>
      </c>
      <c r="I1" s="32"/>
      <c r="J1" s="32"/>
      <c r="K1" s="32"/>
      <c r="L1" s="32"/>
    </row>
    <row r="2" spans="1:12" x14ac:dyDescent="0.4">
      <c r="G2" s="18"/>
    </row>
    <row r="3" spans="1:12" ht="26.25" customHeight="1" x14ac:dyDescent="0.4">
      <c r="A3" s="2"/>
      <c r="B3" s="3" t="s">
        <v>21</v>
      </c>
      <c r="C3" s="33"/>
      <c r="D3" s="34"/>
      <c r="E3" s="35"/>
      <c r="F3" s="13"/>
      <c r="G3" s="18"/>
      <c r="H3" s="3"/>
      <c r="I3" s="3" t="s">
        <v>21</v>
      </c>
      <c r="J3" s="39" t="s">
        <v>7</v>
      </c>
      <c r="K3" s="34"/>
      <c r="L3" s="35"/>
    </row>
    <row r="4" spans="1:12" x14ac:dyDescent="0.4">
      <c r="G4" s="18"/>
    </row>
    <row r="5" spans="1:12" ht="26.25" customHeight="1" x14ac:dyDescent="0.4">
      <c r="A5" s="4" t="s">
        <v>8</v>
      </c>
      <c r="B5" s="4" t="s">
        <v>16</v>
      </c>
      <c r="C5" s="4" t="s">
        <v>1</v>
      </c>
      <c r="D5" s="33" t="s">
        <v>13</v>
      </c>
      <c r="E5" s="35"/>
      <c r="F5" s="13"/>
      <c r="G5" s="18"/>
      <c r="H5" s="4" t="s">
        <v>15</v>
      </c>
      <c r="I5" s="4" t="s">
        <v>16</v>
      </c>
      <c r="J5" s="4" t="s">
        <v>1</v>
      </c>
      <c r="K5" s="33" t="s">
        <v>13</v>
      </c>
      <c r="L5" s="35"/>
    </row>
    <row r="6" spans="1:12" ht="33.75" customHeight="1" x14ac:dyDescent="0.4">
      <c r="A6" s="5"/>
      <c r="B6" s="15"/>
      <c r="C6" s="6" t="s">
        <v>2</v>
      </c>
      <c r="D6" s="7"/>
      <c r="E6" s="8" t="s">
        <v>3</v>
      </c>
      <c r="F6" s="13"/>
      <c r="G6" s="18"/>
      <c r="H6" s="12" t="s">
        <v>14</v>
      </c>
      <c r="I6" s="21" t="s">
        <v>17</v>
      </c>
      <c r="J6" s="6" t="s">
        <v>2</v>
      </c>
      <c r="K6" s="23">
        <v>240000</v>
      </c>
      <c r="L6" s="8" t="s">
        <v>3</v>
      </c>
    </row>
    <row r="7" spans="1:12" ht="33.75" customHeight="1" x14ac:dyDescent="0.4">
      <c r="A7" s="5"/>
      <c r="B7" s="5"/>
      <c r="C7" s="4" t="s">
        <v>2</v>
      </c>
      <c r="D7" s="7"/>
      <c r="E7" s="8" t="s">
        <v>3</v>
      </c>
      <c r="F7" s="13"/>
      <c r="G7" s="18"/>
      <c r="H7" s="12" t="s">
        <v>18</v>
      </c>
      <c r="I7" s="22">
        <v>6</v>
      </c>
      <c r="J7" s="4" t="s">
        <v>2</v>
      </c>
      <c r="K7" s="23">
        <v>70000</v>
      </c>
      <c r="L7" s="8" t="s">
        <v>3</v>
      </c>
    </row>
    <row r="8" spans="1:12" ht="33.75" customHeight="1" x14ac:dyDescent="0.4">
      <c r="A8" s="5"/>
      <c r="B8" s="15"/>
      <c r="C8" s="6" t="s">
        <v>2</v>
      </c>
      <c r="D8" s="7"/>
      <c r="E8" s="8" t="s">
        <v>3</v>
      </c>
      <c r="F8" s="13"/>
      <c r="G8" s="18"/>
      <c r="H8" s="5"/>
      <c r="I8" s="15"/>
      <c r="J8" s="6" t="s">
        <v>2</v>
      </c>
      <c r="K8" s="24"/>
      <c r="L8" s="8" t="s">
        <v>3</v>
      </c>
    </row>
    <row r="9" spans="1:12" ht="33.75" customHeight="1" x14ac:dyDescent="0.4">
      <c r="A9" s="5"/>
      <c r="B9" s="5"/>
      <c r="C9" s="4" t="s">
        <v>2</v>
      </c>
      <c r="D9" s="7"/>
      <c r="E9" s="8" t="s">
        <v>3</v>
      </c>
      <c r="F9" s="13"/>
      <c r="G9" s="18"/>
      <c r="H9" s="5"/>
      <c r="I9" s="5"/>
      <c r="J9" s="4" t="s">
        <v>2</v>
      </c>
      <c r="K9" s="24"/>
      <c r="L9" s="8" t="s">
        <v>3</v>
      </c>
    </row>
    <row r="10" spans="1:12" ht="33.75" customHeight="1" x14ac:dyDescent="0.4">
      <c r="A10" s="5"/>
      <c r="B10" s="15"/>
      <c r="C10" s="6" t="s">
        <v>2</v>
      </c>
      <c r="D10" s="7"/>
      <c r="E10" s="8" t="s">
        <v>3</v>
      </c>
      <c r="F10" s="13"/>
      <c r="G10" s="18"/>
      <c r="H10" s="5"/>
      <c r="I10" s="15"/>
      <c r="J10" s="6" t="s">
        <v>2</v>
      </c>
      <c r="K10" s="24"/>
      <c r="L10" s="8" t="s">
        <v>3</v>
      </c>
    </row>
    <row r="11" spans="1:12" ht="33.75" customHeight="1" x14ac:dyDescent="0.4">
      <c r="A11" s="5"/>
      <c r="B11" s="5"/>
      <c r="C11" s="4" t="s">
        <v>2</v>
      </c>
      <c r="D11" s="7"/>
      <c r="E11" s="8" t="s">
        <v>3</v>
      </c>
      <c r="F11" s="13"/>
      <c r="G11" s="18"/>
      <c r="H11" s="5"/>
      <c r="I11" s="5"/>
      <c r="J11" s="4" t="s">
        <v>2</v>
      </c>
      <c r="K11" s="24"/>
      <c r="L11" s="8" t="s">
        <v>3</v>
      </c>
    </row>
    <row r="12" spans="1:12" ht="33.75" customHeight="1" x14ac:dyDescent="0.4">
      <c r="A12" s="36" t="s">
        <v>5</v>
      </c>
      <c r="B12" s="37"/>
      <c r="C12" s="38"/>
      <c r="D12" s="7">
        <f>SUM(D6:D11)</f>
        <v>0</v>
      </c>
      <c r="E12" s="8" t="s">
        <v>3</v>
      </c>
      <c r="F12" s="13"/>
      <c r="G12" s="18"/>
      <c r="H12" s="36" t="s">
        <v>5</v>
      </c>
      <c r="I12" s="37"/>
      <c r="J12" s="38"/>
      <c r="K12" s="23">
        <v>310000</v>
      </c>
      <c r="L12" s="8" t="s">
        <v>3</v>
      </c>
    </row>
    <row r="13" spans="1:12" ht="26.25" customHeight="1" x14ac:dyDescent="0.4">
      <c r="A13" s="1" t="s">
        <v>4</v>
      </c>
      <c r="G13" s="18"/>
      <c r="H13" s="1" t="s">
        <v>4</v>
      </c>
    </row>
    <row r="14" spans="1:12" ht="33.75" customHeight="1" thickBot="1" x14ac:dyDescent="0.45">
      <c r="A14" s="7" t="s">
        <v>6</v>
      </c>
      <c r="B14" s="16"/>
      <c r="C14" s="10"/>
      <c r="D14" s="28">
        <v>1500000</v>
      </c>
      <c r="E14" s="8" t="s">
        <v>3</v>
      </c>
      <c r="F14" s="13"/>
      <c r="G14" s="18"/>
      <c r="H14" s="7" t="s">
        <v>6</v>
      </c>
      <c r="I14" s="16"/>
      <c r="J14" s="10"/>
      <c r="K14" s="23">
        <v>1500000</v>
      </c>
      <c r="L14" s="8" t="s">
        <v>3</v>
      </c>
    </row>
    <row r="15" spans="1:12" ht="33.75" customHeight="1" thickBot="1" x14ac:dyDescent="0.45">
      <c r="A15" s="40" t="s">
        <v>19</v>
      </c>
      <c r="B15" s="41"/>
      <c r="C15" s="42"/>
      <c r="D15" s="27">
        <f>MIN(D12,D14)</f>
        <v>0</v>
      </c>
      <c r="E15" s="25" t="s">
        <v>3</v>
      </c>
      <c r="F15" s="13"/>
      <c r="G15" s="18"/>
      <c r="H15" s="40" t="s">
        <v>19</v>
      </c>
      <c r="I15" s="41"/>
      <c r="J15" s="42"/>
      <c r="K15" s="26">
        <f>MIN(K12,K14)</f>
        <v>310000</v>
      </c>
      <c r="L15" s="25" t="s">
        <v>3</v>
      </c>
    </row>
    <row r="16" spans="1:12" ht="10.5" customHeight="1" x14ac:dyDescent="0.4">
      <c r="G16" s="18"/>
    </row>
    <row r="17" spans="1:12" ht="18" customHeight="1" x14ac:dyDescent="0.4">
      <c r="A17" s="43" t="s">
        <v>22</v>
      </c>
      <c r="B17" s="43"/>
      <c r="C17" s="43"/>
      <c r="D17" s="43"/>
      <c r="E17" s="43"/>
      <c r="F17" s="11"/>
      <c r="G17" s="19"/>
      <c r="H17" s="43" t="s">
        <v>22</v>
      </c>
      <c r="I17" s="43"/>
      <c r="J17" s="43"/>
      <c r="K17" s="43"/>
      <c r="L17" s="43"/>
    </row>
    <row r="18" spans="1:12" ht="10.5" customHeight="1" x14ac:dyDescent="0.4">
      <c r="A18" s="11"/>
      <c r="B18" s="11"/>
      <c r="C18" s="11"/>
      <c r="D18" s="11"/>
      <c r="E18" s="11"/>
      <c r="F18" s="11"/>
      <c r="G18" s="19"/>
      <c r="H18" s="11"/>
      <c r="I18" s="11"/>
      <c r="J18" s="11"/>
      <c r="K18" s="11"/>
      <c r="L18" s="11"/>
    </row>
    <row r="19" spans="1:12" ht="19.5" customHeight="1" thickBot="1" x14ac:dyDescent="0.45">
      <c r="A19" s="1" t="s">
        <v>10</v>
      </c>
      <c r="G19" s="18"/>
      <c r="H19" s="1" t="s">
        <v>9</v>
      </c>
    </row>
    <row r="20" spans="1:12" ht="110.25" customHeight="1" thickBot="1" x14ac:dyDescent="0.45">
      <c r="A20" s="29" t="s">
        <v>11</v>
      </c>
      <c r="B20" s="30"/>
      <c r="C20" s="30"/>
      <c r="D20" s="30"/>
      <c r="E20" s="31"/>
      <c r="F20" s="14"/>
      <c r="G20" s="20"/>
      <c r="H20" s="29" t="s">
        <v>12</v>
      </c>
      <c r="I20" s="30"/>
      <c r="J20" s="30"/>
      <c r="K20" s="30"/>
      <c r="L20" s="31"/>
    </row>
    <row r="21" spans="1:12" x14ac:dyDescent="0.4">
      <c r="G21" s="18"/>
    </row>
    <row r="22" spans="1:12" x14ac:dyDescent="0.4">
      <c r="G22" s="18"/>
    </row>
  </sheetData>
  <mergeCells count="14">
    <mergeCell ref="H20:L20"/>
    <mergeCell ref="A1:E1"/>
    <mergeCell ref="C3:E3"/>
    <mergeCell ref="D5:E5"/>
    <mergeCell ref="A12:C12"/>
    <mergeCell ref="A17:E17"/>
    <mergeCell ref="A20:E20"/>
    <mergeCell ref="H1:L1"/>
    <mergeCell ref="J3:L3"/>
    <mergeCell ref="K5:L5"/>
    <mergeCell ref="H12:J12"/>
    <mergeCell ref="H17:L17"/>
    <mergeCell ref="A15:C15"/>
    <mergeCell ref="H15:J15"/>
  </mergeCells>
  <phoneticPr fontId="1"/>
  <pageMargins left="0.70866141732283472" right="0.51181102362204722" top="0.7480314960629921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aira</dc:creator>
  <cp:lastModifiedBy>山村　ひかり</cp:lastModifiedBy>
  <cp:lastPrinted>2026-01-13T01:53:57Z</cp:lastPrinted>
  <dcterms:created xsi:type="dcterms:W3CDTF">2023-11-06T04:46:48Z</dcterms:created>
  <dcterms:modified xsi:type="dcterms:W3CDTF">2026-01-13T01:54:18Z</dcterms:modified>
</cp:coreProperties>
</file>