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ira-file-sv1\姶良市ファイルサーバ\共有\姶良本庁\保健福祉部\子どもみらい課\子ども政策係\◇児童クラブ\R06\01.委託契約\04_実績報告様式\【実績報告】報告様式\"/>
    </mc:Choice>
  </mc:AlternateContent>
  <bookViews>
    <workbookView xWindow="0" yWindow="0" windowWidth="20490" windowHeight="7770" tabRatio="853" activeTab="3"/>
  </bookViews>
  <sheets>
    <sheet name="名簿" sheetId="6" r:id="rId1"/>
    <sheet name="記入例(月給)" sheetId="11" r:id="rId2"/>
    <sheet name="記入例(時給)" sheetId="12" r:id="rId3"/>
    <sheet name="個表① " sheetId="10" r:id="rId4"/>
    <sheet name="個表②" sheetId="20" r:id="rId5"/>
    <sheet name="個表③" sheetId="21" r:id="rId6"/>
    <sheet name="個表④" sheetId="22" r:id="rId7"/>
    <sheet name="個表⑤" sheetId="23" r:id="rId8"/>
    <sheet name="個表⑥" sheetId="24" r:id="rId9"/>
    <sheet name="個表⑦" sheetId="25" r:id="rId10"/>
    <sheet name="個表⑧" sheetId="26" r:id="rId11"/>
    <sheet name="個表⑨" sheetId="27" r:id="rId12"/>
    <sheet name="個表⑩" sheetId="28" r:id="rId13"/>
  </sheets>
  <definedNames>
    <definedName name="_xlnm.Print_Area" localSheetId="1">'記入例(月給)'!$A$1:$O$37</definedName>
    <definedName name="_xlnm.Print_Area" localSheetId="2">'記入例(時給)'!$A$1:$O$37</definedName>
    <definedName name="_xlnm.Print_Area" localSheetId="3">'個表① '!$A$1:$O$37</definedName>
    <definedName name="_xlnm.Print_Area" localSheetId="4">個表②!$A$1:$O$37</definedName>
    <definedName name="_xlnm.Print_Area" localSheetId="5">個表③!$A$1:$O$37</definedName>
    <definedName name="_xlnm.Print_Area" localSheetId="6">個表④!$A$1:$O$37</definedName>
    <definedName name="_xlnm.Print_Area" localSheetId="7">個表⑤!$A$1:$O$37</definedName>
    <definedName name="_xlnm.Print_Area" localSheetId="8">個表⑥!$A$1:$O$37</definedName>
    <definedName name="_xlnm.Print_Area" localSheetId="9">個表⑦!$A$1:$O$37</definedName>
    <definedName name="_xlnm.Print_Area" localSheetId="10">個表⑧!$A$1:$O$37</definedName>
    <definedName name="_xlnm.Print_Area" localSheetId="11">個表⑨!$A$1:$O$37</definedName>
    <definedName name="_xlnm.Print_Area" localSheetId="12">個表⑩!$A$1:$O$37</definedName>
    <definedName name="_xlnm.Print_Area" localSheetId="0">名簿!$A$1:$G$33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28" l="1"/>
  <c r="N31" i="28" s="1"/>
  <c r="L30" i="28"/>
  <c r="N30" i="28" s="1"/>
  <c r="L29" i="28"/>
  <c r="N29" i="28" s="1"/>
  <c r="L28" i="28"/>
  <c r="N28" i="28" s="1"/>
  <c r="E28" i="28"/>
  <c r="D28" i="28"/>
  <c r="C28" i="28"/>
  <c r="F27" i="28"/>
  <c r="F26" i="28"/>
  <c r="F25" i="28"/>
  <c r="F24" i="28"/>
  <c r="F23" i="28"/>
  <c r="F22" i="28"/>
  <c r="N21" i="28"/>
  <c r="L21" i="28"/>
  <c r="F21" i="28"/>
  <c r="L20" i="28"/>
  <c r="N20" i="28" s="1"/>
  <c r="F20" i="28"/>
  <c r="N19" i="28"/>
  <c r="L19" i="28"/>
  <c r="F19" i="28"/>
  <c r="L18" i="28"/>
  <c r="N18" i="28" s="1"/>
  <c r="F18" i="28"/>
  <c r="F17" i="28"/>
  <c r="F16" i="28"/>
  <c r="F28" i="28" s="1"/>
  <c r="N10" i="28"/>
  <c r="N9" i="28"/>
  <c r="N8" i="28"/>
  <c r="N7" i="28"/>
  <c r="N12" i="28" s="1"/>
  <c r="N35" i="28" s="1"/>
  <c r="L31" i="27"/>
  <c r="N31" i="27" s="1"/>
  <c r="L30" i="27"/>
  <c r="N30" i="27" s="1"/>
  <c r="L29" i="27"/>
  <c r="N29" i="27" s="1"/>
  <c r="L28" i="27"/>
  <c r="N28" i="27" s="1"/>
  <c r="E28" i="27"/>
  <c r="D28" i="27"/>
  <c r="C28" i="27"/>
  <c r="F27" i="27"/>
  <c r="F26" i="27"/>
  <c r="F25" i="27"/>
  <c r="F24" i="27"/>
  <c r="F23" i="27"/>
  <c r="F22" i="27"/>
  <c r="L21" i="27"/>
  <c r="N21" i="27" s="1"/>
  <c r="F21" i="27"/>
  <c r="L20" i="27"/>
  <c r="N20" i="27" s="1"/>
  <c r="F20" i="27"/>
  <c r="N19" i="27"/>
  <c r="L19" i="27"/>
  <c r="F19" i="27"/>
  <c r="L18" i="27"/>
  <c r="N18" i="27" s="1"/>
  <c r="F18" i="27"/>
  <c r="F17" i="27"/>
  <c r="F16" i="27"/>
  <c r="F28" i="27" s="1"/>
  <c r="N10" i="27"/>
  <c r="N9" i="27"/>
  <c r="N8" i="27"/>
  <c r="N7" i="27"/>
  <c r="N12" i="27" s="1"/>
  <c r="N35" i="27" s="1"/>
  <c r="L31" i="26"/>
  <c r="N31" i="26" s="1"/>
  <c r="L30" i="26"/>
  <c r="N30" i="26" s="1"/>
  <c r="L29" i="26"/>
  <c r="N29" i="26" s="1"/>
  <c r="L28" i="26"/>
  <c r="N28" i="26" s="1"/>
  <c r="E28" i="26"/>
  <c r="D28" i="26"/>
  <c r="C28" i="26"/>
  <c r="F27" i="26"/>
  <c r="F26" i="26"/>
  <c r="F25" i="26"/>
  <c r="F24" i="26"/>
  <c r="F23" i="26"/>
  <c r="F22" i="26"/>
  <c r="L21" i="26"/>
  <c r="N21" i="26" s="1"/>
  <c r="F21" i="26"/>
  <c r="L20" i="26"/>
  <c r="N20" i="26" s="1"/>
  <c r="F20" i="26"/>
  <c r="N19" i="26"/>
  <c r="L19" i="26"/>
  <c r="F19" i="26"/>
  <c r="L18" i="26"/>
  <c r="N18" i="26" s="1"/>
  <c r="F18" i="26"/>
  <c r="F17" i="26"/>
  <c r="F16" i="26"/>
  <c r="F28" i="26" s="1"/>
  <c r="N10" i="26"/>
  <c r="N9" i="26"/>
  <c r="N8" i="26"/>
  <c r="N7" i="26"/>
  <c r="N12" i="26" s="1"/>
  <c r="N35" i="26" s="1"/>
  <c r="L31" i="25"/>
  <c r="N31" i="25" s="1"/>
  <c r="L30" i="25"/>
  <c r="N30" i="25" s="1"/>
  <c r="L29" i="25"/>
  <c r="N29" i="25" s="1"/>
  <c r="L28" i="25"/>
  <c r="N28" i="25" s="1"/>
  <c r="E28" i="25"/>
  <c r="D28" i="25"/>
  <c r="C28" i="25"/>
  <c r="F27" i="25"/>
  <c r="F26" i="25"/>
  <c r="F25" i="25"/>
  <c r="F24" i="25"/>
  <c r="F23" i="25"/>
  <c r="F22" i="25"/>
  <c r="L21" i="25"/>
  <c r="N21" i="25" s="1"/>
  <c r="F21" i="25"/>
  <c r="N20" i="25"/>
  <c r="L20" i="25"/>
  <c r="F20" i="25"/>
  <c r="N19" i="25"/>
  <c r="L19" i="25"/>
  <c r="F19" i="25"/>
  <c r="L18" i="25"/>
  <c r="N18" i="25" s="1"/>
  <c r="N22" i="25" s="1"/>
  <c r="F18" i="25"/>
  <c r="F17" i="25"/>
  <c r="F16" i="25"/>
  <c r="F28" i="25" s="1"/>
  <c r="N10" i="25"/>
  <c r="N9" i="25"/>
  <c r="N8" i="25"/>
  <c r="N7" i="25"/>
  <c r="N12" i="25" s="1"/>
  <c r="N35" i="25" s="1"/>
  <c r="L31" i="24"/>
  <c r="N31" i="24" s="1"/>
  <c r="L30" i="24"/>
  <c r="N30" i="24" s="1"/>
  <c r="L29" i="24"/>
  <c r="N29" i="24" s="1"/>
  <c r="L28" i="24"/>
  <c r="N28" i="24" s="1"/>
  <c r="N32" i="24" s="1"/>
  <c r="Q35" i="24" s="1"/>
  <c r="E28" i="24"/>
  <c r="D28" i="24"/>
  <c r="C28" i="24"/>
  <c r="F27" i="24"/>
  <c r="F26" i="24"/>
  <c r="F25" i="24"/>
  <c r="F24" i="24"/>
  <c r="F23" i="24"/>
  <c r="F22" i="24"/>
  <c r="N21" i="24"/>
  <c r="L21" i="24"/>
  <c r="F21" i="24"/>
  <c r="L20" i="24"/>
  <c r="N20" i="24" s="1"/>
  <c r="F20" i="24"/>
  <c r="N19" i="24"/>
  <c r="L19" i="24"/>
  <c r="F19" i="24"/>
  <c r="L18" i="24"/>
  <c r="N18" i="24" s="1"/>
  <c r="N22" i="24" s="1"/>
  <c r="F18" i="24"/>
  <c r="F17" i="24"/>
  <c r="F16" i="24"/>
  <c r="F28" i="24" s="1"/>
  <c r="N10" i="24"/>
  <c r="N9" i="24"/>
  <c r="N8" i="24"/>
  <c r="N7" i="24"/>
  <c r="N12" i="24" s="1"/>
  <c r="N35" i="24" s="1"/>
  <c r="L31" i="23"/>
  <c r="N31" i="23" s="1"/>
  <c r="L30" i="23"/>
  <c r="N30" i="23" s="1"/>
  <c r="L29" i="23"/>
  <c r="N29" i="23" s="1"/>
  <c r="L28" i="23"/>
  <c r="N28" i="23" s="1"/>
  <c r="E28" i="23"/>
  <c r="D28" i="23"/>
  <c r="C28" i="23"/>
  <c r="F27" i="23"/>
  <c r="F26" i="23"/>
  <c r="F25" i="23"/>
  <c r="F24" i="23"/>
  <c r="F23" i="23"/>
  <c r="F22" i="23"/>
  <c r="N21" i="23"/>
  <c r="L21" i="23"/>
  <c r="F21" i="23"/>
  <c r="L20" i="23"/>
  <c r="N20" i="23" s="1"/>
  <c r="F20" i="23"/>
  <c r="N19" i="23"/>
  <c r="L19" i="23"/>
  <c r="F19" i="23"/>
  <c r="L18" i="23"/>
  <c r="N18" i="23" s="1"/>
  <c r="F18" i="23"/>
  <c r="F17" i="23"/>
  <c r="F16" i="23"/>
  <c r="F28" i="23" s="1"/>
  <c r="N10" i="23"/>
  <c r="N9" i="23"/>
  <c r="N8" i="23"/>
  <c r="N7" i="23"/>
  <c r="N12" i="23" s="1"/>
  <c r="N35" i="23" s="1"/>
  <c r="L31" i="22"/>
  <c r="N31" i="22" s="1"/>
  <c r="L30" i="22"/>
  <c r="N30" i="22" s="1"/>
  <c r="L29" i="22"/>
  <c r="N29" i="22" s="1"/>
  <c r="L28" i="22"/>
  <c r="N28" i="22" s="1"/>
  <c r="E28" i="22"/>
  <c r="D28" i="22"/>
  <c r="C28" i="22"/>
  <c r="F27" i="22"/>
  <c r="F26" i="22"/>
  <c r="F25" i="22"/>
  <c r="F24" i="22"/>
  <c r="F23" i="22"/>
  <c r="F22" i="22"/>
  <c r="L21" i="22"/>
  <c r="N21" i="22" s="1"/>
  <c r="F21" i="22"/>
  <c r="L20" i="22"/>
  <c r="N20" i="22" s="1"/>
  <c r="F20" i="22"/>
  <c r="N19" i="22"/>
  <c r="L19" i="22"/>
  <c r="F19" i="22"/>
  <c r="L18" i="22"/>
  <c r="N18" i="22" s="1"/>
  <c r="F18" i="22"/>
  <c r="F17" i="22"/>
  <c r="F16" i="22"/>
  <c r="F28" i="22" s="1"/>
  <c r="N10" i="22"/>
  <c r="N9" i="22"/>
  <c r="N8" i="22"/>
  <c r="N7" i="22"/>
  <c r="N12" i="22" s="1"/>
  <c r="N35" i="22" s="1"/>
  <c r="L31" i="21"/>
  <c r="N31" i="21" s="1"/>
  <c r="L30" i="21"/>
  <c r="N30" i="21" s="1"/>
  <c r="L29" i="21"/>
  <c r="N29" i="21" s="1"/>
  <c r="L28" i="21"/>
  <c r="N28" i="21" s="1"/>
  <c r="N32" i="21" s="1"/>
  <c r="Q35" i="21" s="1"/>
  <c r="E28" i="21"/>
  <c r="D28" i="21"/>
  <c r="C28" i="21"/>
  <c r="F27" i="21"/>
  <c r="F26" i="21"/>
  <c r="F25" i="21"/>
  <c r="F24" i="21"/>
  <c r="F23" i="21"/>
  <c r="F22" i="21"/>
  <c r="N21" i="21"/>
  <c r="L21" i="21"/>
  <c r="F21" i="21"/>
  <c r="L20" i="21"/>
  <c r="N20" i="21" s="1"/>
  <c r="F20" i="21"/>
  <c r="N19" i="21"/>
  <c r="L19" i="21"/>
  <c r="F19" i="21"/>
  <c r="L18" i="21"/>
  <c r="N18" i="21" s="1"/>
  <c r="N22" i="21" s="1"/>
  <c r="F18" i="21"/>
  <c r="F17" i="21"/>
  <c r="F16" i="21"/>
  <c r="F28" i="21" s="1"/>
  <c r="N10" i="21"/>
  <c r="N9" i="21"/>
  <c r="N8" i="21"/>
  <c r="N7" i="21"/>
  <c r="N12" i="21" s="1"/>
  <c r="N35" i="21" s="1"/>
  <c r="L31" i="20"/>
  <c r="N31" i="20" s="1"/>
  <c r="N30" i="20"/>
  <c r="L30" i="20"/>
  <c r="L29" i="20"/>
  <c r="N29" i="20" s="1"/>
  <c r="N28" i="20"/>
  <c r="L28" i="20"/>
  <c r="E28" i="20"/>
  <c r="D28" i="20"/>
  <c r="C28" i="20"/>
  <c r="F27" i="20"/>
  <c r="F26" i="20"/>
  <c r="F25" i="20"/>
  <c r="F24" i="20"/>
  <c r="F23" i="20"/>
  <c r="F22" i="20"/>
  <c r="L21" i="20"/>
  <c r="N21" i="20" s="1"/>
  <c r="F21" i="20"/>
  <c r="N20" i="20"/>
  <c r="L20" i="20"/>
  <c r="F20" i="20"/>
  <c r="L19" i="20"/>
  <c r="N19" i="20" s="1"/>
  <c r="F19" i="20"/>
  <c r="L18" i="20"/>
  <c r="N18" i="20" s="1"/>
  <c r="F18" i="20"/>
  <c r="F17" i="20"/>
  <c r="F16" i="20"/>
  <c r="F28" i="20" s="1"/>
  <c r="N10" i="20"/>
  <c r="N9" i="20"/>
  <c r="N8" i="20"/>
  <c r="N7" i="20"/>
  <c r="N12" i="20" s="1"/>
  <c r="N35" i="20" s="1"/>
  <c r="N11" i="12"/>
  <c r="N10" i="12"/>
  <c r="N9" i="12"/>
  <c r="N8" i="12"/>
  <c r="N13" i="12" s="1"/>
  <c r="N35" i="12" s="1"/>
  <c r="L31" i="12"/>
  <c r="N31" i="12" s="1"/>
  <c r="L30" i="12"/>
  <c r="N30" i="12" s="1"/>
  <c r="L29" i="12"/>
  <c r="N29" i="12" s="1"/>
  <c r="E29" i="12"/>
  <c r="D29" i="12"/>
  <c r="C29" i="12"/>
  <c r="L28" i="12"/>
  <c r="N28" i="12" s="1"/>
  <c r="F28" i="12"/>
  <c r="F27" i="12"/>
  <c r="F26" i="12"/>
  <c r="F25" i="12"/>
  <c r="F24" i="12"/>
  <c r="F23" i="12"/>
  <c r="L22" i="12"/>
  <c r="N22" i="12" s="1"/>
  <c r="F22" i="12"/>
  <c r="L21" i="12"/>
  <c r="N21" i="12" s="1"/>
  <c r="F21" i="12"/>
  <c r="L20" i="12"/>
  <c r="N20" i="12" s="1"/>
  <c r="F20" i="12"/>
  <c r="L19" i="12"/>
  <c r="N19" i="12" s="1"/>
  <c r="F19" i="12"/>
  <c r="F18" i="12"/>
  <c r="F17" i="12"/>
  <c r="Q39" i="11"/>
  <c r="N36" i="11"/>
  <c r="N37" i="11" s="1"/>
  <c r="N35" i="11"/>
  <c r="L19" i="11"/>
  <c r="L20" i="11"/>
  <c r="L21" i="11"/>
  <c r="L22" i="11"/>
  <c r="L28" i="11"/>
  <c r="L29" i="11"/>
  <c r="L30" i="11"/>
  <c r="L31" i="11"/>
  <c r="N31" i="11" s="1"/>
  <c r="N29" i="11"/>
  <c r="N19" i="11"/>
  <c r="N11" i="11"/>
  <c r="N10" i="11"/>
  <c r="N9" i="11"/>
  <c r="N8" i="11"/>
  <c r="N13" i="11" s="1"/>
  <c r="N30" i="11"/>
  <c r="E29" i="11"/>
  <c r="D29" i="11"/>
  <c r="C29" i="11"/>
  <c r="N28" i="11"/>
  <c r="F28" i="11"/>
  <c r="F27" i="11"/>
  <c r="F26" i="11"/>
  <c r="F25" i="11"/>
  <c r="F24" i="11"/>
  <c r="F23" i="11"/>
  <c r="N22" i="11"/>
  <c r="F22" i="11"/>
  <c r="N21" i="11"/>
  <c r="F21" i="11"/>
  <c r="N20" i="11"/>
  <c r="F20" i="11"/>
  <c r="F19" i="11"/>
  <c r="F18" i="11"/>
  <c r="F17" i="11"/>
  <c r="F29" i="11" s="1"/>
  <c r="L31" i="10"/>
  <c r="N31" i="10" s="1"/>
  <c r="L30" i="10"/>
  <c r="N30" i="10" s="1"/>
  <c r="L29" i="10"/>
  <c r="N29" i="10" s="1"/>
  <c r="L28" i="10"/>
  <c r="N28" i="10" s="1"/>
  <c r="E28" i="10"/>
  <c r="D28" i="10"/>
  <c r="C28" i="10"/>
  <c r="F27" i="10"/>
  <c r="F26" i="10"/>
  <c r="L21" i="10"/>
  <c r="N21" i="10" s="1"/>
  <c r="F25" i="10"/>
  <c r="L20" i="10"/>
  <c r="N20" i="10" s="1"/>
  <c r="F24" i="10"/>
  <c r="L19" i="10"/>
  <c r="N19" i="10" s="1"/>
  <c r="F23" i="10"/>
  <c r="L18" i="10"/>
  <c r="N18" i="10" s="1"/>
  <c r="F22" i="10"/>
  <c r="F21" i="10"/>
  <c r="F20" i="10"/>
  <c r="F19" i="10"/>
  <c r="F18" i="10"/>
  <c r="F17" i="10"/>
  <c r="F16" i="10"/>
  <c r="N10" i="10"/>
  <c r="N9" i="10"/>
  <c r="N8" i="10"/>
  <c r="N7" i="10"/>
  <c r="Q34" i="25" l="1"/>
  <c r="N22" i="26"/>
  <c r="N22" i="27"/>
  <c r="N22" i="28"/>
  <c r="N32" i="25"/>
  <c r="Q35" i="25" s="1"/>
  <c r="N32" i="26"/>
  <c r="Q35" i="26" s="1"/>
  <c r="N32" i="27"/>
  <c r="Q35" i="27" s="1"/>
  <c r="N32" i="28"/>
  <c r="Q35" i="28" s="1"/>
  <c r="N22" i="22"/>
  <c r="N22" i="23"/>
  <c r="N32" i="22"/>
  <c r="Q35" i="22" s="1"/>
  <c r="Q34" i="24"/>
  <c r="N36" i="24"/>
  <c r="N37" i="24" s="1"/>
  <c r="N32" i="23"/>
  <c r="Q35" i="23" s="1"/>
  <c r="Q34" i="21"/>
  <c r="N36" i="21"/>
  <c r="N37" i="21" s="1"/>
  <c r="N22" i="20"/>
  <c r="N32" i="20"/>
  <c r="Q35" i="20" s="1"/>
  <c r="N32" i="12"/>
  <c r="Q40" i="12" s="1"/>
  <c r="N23" i="12"/>
  <c r="Q39" i="12" s="1"/>
  <c r="N36" i="12" s="1"/>
  <c r="N37" i="12" s="1"/>
  <c r="F29" i="12"/>
  <c r="N23" i="11"/>
  <c r="N32" i="11"/>
  <c r="Q40" i="11" s="1"/>
  <c r="N12" i="10"/>
  <c r="N35" i="10" s="1"/>
  <c r="F28" i="10"/>
  <c r="N22" i="10"/>
  <c r="Q34" i="10" s="1"/>
  <c r="N36" i="10" s="1"/>
  <c r="N32" i="10"/>
  <c r="Q35" i="10" s="1"/>
  <c r="Q34" i="26" l="1"/>
  <c r="N36" i="26"/>
  <c r="N37" i="26" s="1"/>
  <c r="Q34" i="28"/>
  <c r="N36" i="28"/>
  <c r="N37" i="28" s="1"/>
  <c r="N36" i="25"/>
  <c r="N37" i="25" s="1"/>
  <c r="Q34" i="27"/>
  <c r="N36" i="27" s="1"/>
  <c r="N37" i="27" s="1"/>
  <c r="Q34" i="23"/>
  <c r="N36" i="23"/>
  <c r="N37" i="23" s="1"/>
  <c r="Q34" i="22"/>
  <c r="N36" i="22"/>
  <c r="N37" i="22" s="1"/>
  <c r="N36" i="20"/>
  <c r="N37" i="20" s="1"/>
  <c r="Q34" i="20"/>
  <c r="N37" i="10"/>
</calcChain>
</file>

<file path=xl/comments1.xml><?xml version="1.0" encoding="utf-8"?>
<comments xmlns="http://schemas.openxmlformats.org/spreadsheetml/2006/main">
  <authors>
    <author>折田</author>
  </authors>
  <commentList>
    <comment ref="J12" authorId="0" shapeId="0">
      <text>
        <r>
          <rPr>
            <b/>
            <sz val="9"/>
            <color indexed="81"/>
            <rFont val="ＭＳ Ｐゴシック"/>
            <family val="3"/>
            <charset val="128"/>
          </rPr>
          <t>上記で記載できないものがあった場合に記入してください。</t>
        </r>
      </text>
    </comment>
    <comment ref="N12" authorId="0" shapeId="0">
      <text>
        <r>
          <rPr>
            <b/>
            <sz val="9"/>
            <color indexed="81"/>
            <rFont val="ＭＳ Ｐゴシック"/>
            <family val="3"/>
            <charset val="128"/>
          </rPr>
          <t>上記で記載できないものがあった場合に記入してください。</t>
        </r>
      </text>
    </comment>
    <comment ref="C17" authorId="0" shapeId="0">
      <text>
        <r>
          <rPr>
            <b/>
            <sz val="16"/>
            <color indexed="81"/>
            <rFont val="ＭＳ Ｐゴシック"/>
            <family val="3"/>
            <charset val="128"/>
          </rPr>
          <t>改善額（補助対象額）を記入してください。</t>
        </r>
      </text>
    </comment>
  </commentList>
</comments>
</file>

<file path=xl/comments2.xml><?xml version="1.0" encoding="utf-8"?>
<comments xmlns="http://schemas.openxmlformats.org/spreadsheetml/2006/main">
  <authors>
    <author>折田</author>
  </authors>
  <commentList>
    <comment ref="K9" authorId="0" shapeId="0">
      <text>
        <r>
          <rPr>
            <b/>
            <sz val="9"/>
            <color indexed="81"/>
            <rFont val="ＭＳ Ｐゴシック"/>
            <family val="3"/>
            <charset val="128"/>
          </rPr>
          <t>時給が複数の場合は、右の勤務時間と支給額を手打ちで入力してください。</t>
        </r>
      </text>
    </comment>
    <comment ref="J12" authorId="0" shapeId="0">
      <text>
        <r>
          <rPr>
            <b/>
            <sz val="9"/>
            <color indexed="81"/>
            <rFont val="ＭＳ Ｐゴシック"/>
            <family val="3"/>
            <charset val="128"/>
          </rPr>
          <t>上記で記載できないものがあった場合に記入してください。</t>
        </r>
      </text>
    </comment>
    <comment ref="N12" authorId="0" shapeId="0">
      <text>
        <r>
          <rPr>
            <b/>
            <sz val="9"/>
            <color indexed="81"/>
            <rFont val="ＭＳ Ｐゴシック"/>
            <family val="3"/>
            <charset val="128"/>
          </rPr>
          <t>上記で記載できないものがあった場合に記入してください。</t>
        </r>
      </text>
    </comment>
    <comment ref="D17" authorId="0" shapeId="0">
      <text>
        <r>
          <rPr>
            <b/>
            <sz val="16"/>
            <color indexed="81"/>
            <rFont val="ＭＳ Ｐゴシック"/>
            <family val="3"/>
            <charset val="128"/>
          </rPr>
          <t>改善額（補助対象額）を記入してください。</t>
        </r>
      </text>
    </comment>
  </commentList>
</comments>
</file>

<file path=xl/sharedStrings.xml><?xml version="1.0" encoding="utf-8"?>
<sst xmlns="http://schemas.openxmlformats.org/spreadsheetml/2006/main" count="1034" uniqueCount="67">
  <si>
    <t>職員氏名</t>
    <rPh sb="0" eb="2">
      <t>ショクイン</t>
    </rPh>
    <rPh sb="2" eb="4">
      <t>シメイ</t>
    </rPh>
    <phoneticPr fontId="1"/>
  </si>
  <si>
    <t>手当</t>
    <rPh sb="0" eb="2">
      <t>テアテ</t>
    </rPh>
    <phoneticPr fontId="1"/>
  </si>
  <si>
    <t>賞与</t>
    <rPh sb="0" eb="2">
      <t>ショウヨ</t>
    </rPh>
    <phoneticPr fontId="1"/>
  </si>
  <si>
    <t>4月</t>
    <rPh sb="1" eb="2">
      <t>ガツ</t>
    </rPh>
    <phoneticPr fontId="1"/>
  </si>
  <si>
    <t>5月</t>
  </si>
  <si>
    <t>6月</t>
  </si>
  <si>
    <t>7月</t>
  </si>
  <si>
    <t>8月</t>
  </si>
  <si>
    <t>9月</t>
  </si>
  <si>
    <t>10月</t>
  </si>
  <si>
    <t>11月</t>
  </si>
  <si>
    <t>12月</t>
  </si>
  <si>
    <t>1月</t>
  </si>
  <si>
    <t>2月</t>
  </si>
  <si>
    <t>3月</t>
  </si>
  <si>
    <t>②</t>
    <phoneticPr fontId="1"/>
  </si>
  <si>
    <t>③</t>
    <phoneticPr fontId="1"/>
  </si>
  <si>
    <t>処遇改善事業</t>
    <rPh sb="0" eb="2">
      <t>ショグウ</t>
    </rPh>
    <rPh sb="2" eb="4">
      <t>カイゼン</t>
    </rPh>
    <rPh sb="4" eb="6">
      <t>ジギョウ</t>
    </rPh>
    <phoneticPr fontId="1"/>
  </si>
  <si>
    <t>放課後児童支援員の処遇改善事業の職員名簿について</t>
    <rPh sb="0" eb="3">
      <t>ホウカゴ</t>
    </rPh>
    <rPh sb="3" eb="5">
      <t>ジドウ</t>
    </rPh>
    <rPh sb="5" eb="7">
      <t>シエン</t>
    </rPh>
    <rPh sb="7" eb="8">
      <t>イン</t>
    </rPh>
    <rPh sb="9" eb="11">
      <t>ショグウ</t>
    </rPh>
    <rPh sb="11" eb="13">
      <t>カイゼン</t>
    </rPh>
    <rPh sb="13" eb="15">
      <t>ジギョウ</t>
    </rPh>
    <rPh sb="16" eb="18">
      <t>ショクイン</t>
    </rPh>
    <rPh sb="18" eb="20">
      <t>メイボ</t>
    </rPh>
    <phoneticPr fontId="1"/>
  </si>
  <si>
    <t>◆各処遇改善事業の改善額</t>
    <rPh sb="1" eb="2">
      <t>カク</t>
    </rPh>
    <rPh sb="2" eb="4">
      <t>ショグウ</t>
    </rPh>
    <rPh sb="4" eb="6">
      <t>カイゼン</t>
    </rPh>
    <rPh sb="6" eb="8">
      <t>ジギョウ</t>
    </rPh>
    <rPh sb="9" eb="11">
      <t>カイゼン</t>
    </rPh>
    <rPh sb="11" eb="12">
      <t>ガク</t>
    </rPh>
    <phoneticPr fontId="1"/>
  </si>
  <si>
    <t>合計</t>
    <rPh sb="0" eb="2">
      <t>ゴウケイ</t>
    </rPh>
    <phoneticPr fontId="1"/>
  </si>
  <si>
    <t>①</t>
    <phoneticPr fontId="1"/>
  </si>
  <si>
    <t>月給</t>
    <rPh sb="0" eb="2">
      <t>ゲッキュウ</t>
    </rPh>
    <phoneticPr fontId="1"/>
  </si>
  <si>
    <t>時給</t>
    <rPh sb="0" eb="2">
      <t>ジキュウ</t>
    </rPh>
    <phoneticPr fontId="1"/>
  </si>
  <si>
    <t>項目</t>
    <rPh sb="0" eb="2">
      <t>コウモク</t>
    </rPh>
    <phoneticPr fontId="1"/>
  </si>
  <si>
    <t>単価</t>
    <rPh sb="0" eb="2">
      <t>タンカ</t>
    </rPh>
    <phoneticPr fontId="1"/>
  </si>
  <si>
    <t>支給額（年額）</t>
    <rPh sb="0" eb="2">
      <t>シキュウ</t>
    </rPh>
    <rPh sb="2" eb="3">
      <t>ガク</t>
    </rPh>
    <rPh sb="4" eb="6">
      <t>ネンガク</t>
    </rPh>
    <phoneticPr fontId="1"/>
  </si>
  <si>
    <t>①　放課後児童支援員等処遇改善事業</t>
    <rPh sb="2" eb="5">
      <t>ホウカゴ</t>
    </rPh>
    <rPh sb="5" eb="7">
      <t>ジドウ</t>
    </rPh>
    <rPh sb="7" eb="9">
      <t>シエン</t>
    </rPh>
    <rPh sb="9" eb="10">
      <t>イン</t>
    </rPh>
    <rPh sb="10" eb="11">
      <t>トウ</t>
    </rPh>
    <rPh sb="11" eb="13">
      <t>ショグウ</t>
    </rPh>
    <rPh sb="13" eb="15">
      <t>カイゼン</t>
    </rPh>
    <rPh sb="15" eb="17">
      <t>ジギョウ</t>
    </rPh>
    <phoneticPr fontId="1"/>
  </si>
  <si>
    <t>②　放課後児童支援員キャリアアップ処遇改善事業</t>
    <rPh sb="2" eb="5">
      <t>ホウカゴ</t>
    </rPh>
    <rPh sb="5" eb="7">
      <t>ジドウ</t>
    </rPh>
    <rPh sb="7" eb="9">
      <t>シエン</t>
    </rPh>
    <rPh sb="9" eb="10">
      <t>イン</t>
    </rPh>
    <rPh sb="17" eb="19">
      <t>ショグウ</t>
    </rPh>
    <rPh sb="19" eb="21">
      <t>カイゼン</t>
    </rPh>
    <rPh sb="21" eb="23">
      <t>ジギョウ</t>
    </rPh>
    <phoneticPr fontId="1"/>
  </si>
  <si>
    <t>③　放課後児童支援員等処遇改善事業（月額9000円相当賃金）</t>
    <rPh sb="2" eb="5">
      <t>ホウカゴ</t>
    </rPh>
    <rPh sb="5" eb="7">
      <t>ジドウ</t>
    </rPh>
    <rPh sb="7" eb="9">
      <t>シエン</t>
    </rPh>
    <rPh sb="9" eb="10">
      <t>イン</t>
    </rPh>
    <rPh sb="10" eb="11">
      <t>トウ</t>
    </rPh>
    <rPh sb="11" eb="13">
      <t>ショグウ</t>
    </rPh>
    <rPh sb="13" eb="15">
      <t>カイゼン</t>
    </rPh>
    <rPh sb="15" eb="17">
      <t>ジギョウ</t>
    </rPh>
    <rPh sb="18" eb="20">
      <t>ゲツガク</t>
    </rPh>
    <rPh sb="24" eb="25">
      <t>エン</t>
    </rPh>
    <rPh sb="25" eb="27">
      <t>ソウトウ</t>
    </rPh>
    <rPh sb="27" eb="29">
      <t>チンギン</t>
    </rPh>
    <phoneticPr fontId="1"/>
  </si>
  <si>
    <t>平成25年度の雇用条件</t>
    <rPh sb="0" eb="2">
      <t>ヘイセイ</t>
    </rPh>
    <rPh sb="4" eb="6">
      <t>ネンド</t>
    </rPh>
    <rPh sb="7" eb="9">
      <t>コヨウ</t>
    </rPh>
    <rPh sb="9" eb="11">
      <t>ジョウケン</t>
    </rPh>
    <phoneticPr fontId="1"/>
  </si>
  <si>
    <t>回数</t>
    <rPh sb="0" eb="2">
      <t>カイスウ</t>
    </rPh>
    <phoneticPr fontId="1"/>
  </si>
  <si>
    <t>月数</t>
    <rPh sb="0" eb="2">
      <t>ツキスウ</t>
    </rPh>
    <phoneticPr fontId="1"/>
  </si>
  <si>
    <t>単位</t>
    <rPh sb="0" eb="2">
      <t>タンイ</t>
    </rPh>
    <phoneticPr fontId="1"/>
  </si>
  <si>
    <t>時間</t>
    <rPh sb="0" eb="2">
      <t>ジカン</t>
    </rPh>
    <phoneticPr fontId="1"/>
  </si>
  <si>
    <t>平成28年度の雇用条件</t>
    <rPh sb="0" eb="2">
      <t>ヘイセイ</t>
    </rPh>
    <rPh sb="4" eb="6">
      <t>ネンド</t>
    </rPh>
    <rPh sb="7" eb="9">
      <t>コヨウ</t>
    </rPh>
    <rPh sb="9" eb="11">
      <t>ジョウケン</t>
    </rPh>
    <phoneticPr fontId="1"/>
  </si>
  <si>
    <t>実績(年間)</t>
    <rPh sb="0" eb="2">
      <t>ジッセキ</t>
    </rPh>
    <rPh sb="3" eb="5">
      <t>ネンカン</t>
    </rPh>
    <phoneticPr fontId="1"/>
  </si>
  <si>
    <t>その他</t>
    <rPh sb="2" eb="3">
      <t>タ</t>
    </rPh>
    <phoneticPr fontId="1"/>
  </si>
  <si>
    <t>回数など</t>
    <rPh sb="0" eb="2">
      <t>カイスウ</t>
    </rPh>
    <phoneticPr fontId="1"/>
  </si>
  <si>
    <t>「令和６年度の給与」と改善の基準となる雇用条件時（H25・H28）に同様の勤務をした場合の給与の差額を求め、その差額が職員に対する改善額の総額と比較することで確認する。</t>
    <rPh sb="1" eb="3">
      <t>レイワ</t>
    </rPh>
    <rPh sb="4" eb="6">
      <t>ネンド</t>
    </rPh>
    <rPh sb="7" eb="9">
      <t>キュウヨ</t>
    </rPh>
    <rPh sb="11" eb="13">
      <t>カイゼン</t>
    </rPh>
    <rPh sb="14" eb="16">
      <t>キジュン</t>
    </rPh>
    <rPh sb="19" eb="21">
      <t>コヨウ</t>
    </rPh>
    <rPh sb="21" eb="23">
      <t>ジョウケン</t>
    </rPh>
    <rPh sb="23" eb="24">
      <t>ジ</t>
    </rPh>
    <rPh sb="34" eb="36">
      <t>ドウヨウ</t>
    </rPh>
    <rPh sb="37" eb="39">
      <t>キンム</t>
    </rPh>
    <rPh sb="42" eb="44">
      <t>バアイ</t>
    </rPh>
    <rPh sb="45" eb="47">
      <t>キュウヨ</t>
    </rPh>
    <rPh sb="48" eb="50">
      <t>サガク</t>
    </rPh>
    <rPh sb="51" eb="52">
      <t>モト</t>
    </rPh>
    <rPh sb="56" eb="58">
      <t>サガク</t>
    </rPh>
    <rPh sb="59" eb="61">
      <t>ショクイン</t>
    </rPh>
    <rPh sb="62" eb="63">
      <t>タイ</t>
    </rPh>
    <rPh sb="65" eb="67">
      <t>カイゼン</t>
    </rPh>
    <rPh sb="67" eb="68">
      <t>ガク</t>
    </rPh>
    <rPh sb="69" eb="71">
      <t>ソウガク</t>
    </rPh>
    <rPh sb="72" eb="74">
      <t>ヒカク</t>
    </rPh>
    <rPh sb="79" eb="81">
      <t>カクニン</t>
    </rPh>
    <phoneticPr fontId="1"/>
  </si>
  <si>
    <t>〇　放課後児童支援員キャリアアップ処遇改善事業を活用している場合</t>
    <phoneticPr fontId="1"/>
  </si>
  <si>
    <t>〇　令和６年度の雇用条件と勤務実績</t>
    <rPh sb="2" eb="4">
      <t>レイワ</t>
    </rPh>
    <rPh sb="5" eb="7">
      <t>ネンド</t>
    </rPh>
    <rPh sb="8" eb="10">
      <t>コヨウ</t>
    </rPh>
    <rPh sb="10" eb="12">
      <t>ジョウケン</t>
    </rPh>
    <rPh sb="13" eb="15">
      <t>キンム</t>
    </rPh>
    <rPh sb="15" eb="17">
      <t>ジッセキ</t>
    </rPh>
    <phoneticPr fontId="1"/>
  </si>
  <si>
    <t>改善前の雇用条件の賃金（H25とH28で低い方）</t>
    <rPh sb="0" eb="2">
      <t>カイゼン</t>
    </rPh>
    <rPh sb="2" eb="3">
      <t>マエ</t>
    </rPh>
    <rPh sb="4" eb="6">
      <t>コヨウ</t>
    </rPh>
    <rPh sb="6" eb="8">
      <t>ジョウケン</t>
    </rPh>
    <rPh sb="9" eb="11">
      <t>チンギン</t>
    </rPh>
    <rPh sb="20" eb="21">
      <t>ヒク</t>
    </rPh>
    <rPh sb="22" eb="23">
      <t>ホウ</t>
    </rPh>
    <phoneticPr fontId="1"/>
  </si>
  <si>
    <t>差額</t>
    <rPh sb="0" eb="2">
      <t>サガク</t>
    </rPh>
    <phoneticPr fontId="1"/>
  </si>
  <si>
    <t>令和６年度の賃金</t>
    <rPh sb="6" eb="8">
      <t>チンギン</t>
    </rPh>
    <phoneticPr fontId="1"/>
  </si>
  <si>
    <t>◆比較</t>
    <rPh sb="1" eb="3">
      <t>ヒカク</t>
    </rPh>
    <phoneticPr fontId="1"/>
  </si>
  <si>
    <t>〇　改善前の雇用条件での計算した場合の賃金</t>
    <rPh sb="2" eb="4">
      <t>カイゼン</t>
    </rPh>
    <rPh sb="4" eb="5">
      <t>マエ</t>
    </rPh>
    <rPh sb="6" eb="8">
      <t>コヨウ</t>
    </rPh>
    <rPh sb="8" eb="10">
      <t>ジョウケン</t>
    </rPh>
    <rPh sb="12" eb="14">
      <t>ケイサン</t>
    </rPh>
    <rPh sb="16" eb="18">
      <t>バアイ</t>
    </rPh>
    <rPh sb="19" eb="21">
      <t>チンギン</t>
    </rPh>
    <phoneticPr fontId="1"/>
  </si>
  <si>
    <t>※ピンク色の箇所のみ記入をお願いします。</t>
    <rPh sb="4" eb="5">
      <t>イロ</t>
    </rPh>
    <rPh sb="6" eb="8">
      <t>カショ</t>
    </rPh>
    <rPh sb="10" eb="12">
      <t>キニュウ</t>
    </rPh>
    <rPh sb="14" eb="15">
      <t>ネガ</t>
    </rPh>
    <phoneticPr fontId="1"/>
  </si>
  <si>
    <t>◆対象職員一覧</t>
    <rPh sb="1" eb="3">
      <t>タイショウ</t>
    </rPh>
    <rPh sb="3" eb="5">
      <t>ショクイン</t>
    </rPh>
    <rPh sb="5" eb="7">
      <t>イチラン</t>
    </rPh>
    <phoneticPr fontId="1"/>
  </si>
  <si>
    <t>No</t>
    <phoneticPr fontId="1"/>
  </si>
  <si>
    <t>加算対象となっている事業に〇を記入してください。</t>
    <rPh sb="0" eb="2">
      <t>カサン</t>
    </rPh>
    <rPh sb="2" eb="4">
      <t>タイショウ</t>
    </rPh>
    <rPh sb="10" eb="12">
      <t>ジギョウ</t>
    </rPh>
    <rPh sb="15" eb="17">
      <t>キニュウ</t>
    </rPh>
    <phoneticPr fontId="1"/>
  </si>
  <si>
    <t>※対象者がいる場合は、個表の作成をお願いします。</t>
    <rPh sb="1" eb="4">
      <t>タイショウシャ</t>
    </rPh>
    <rPh sb="7" eb="9">
      <t>バアイ</t>
    </rPh>
    <rPh sb="11" eb="13">
      <t>コヒョウ</t>
    </rPh>
    <rPh sb="14" eb="16">
      <t>サクセイ</t>
    </rPh>
    <rPh sb="18" eb="19">
      <t>ネガ</t>
    </rPh>
    <phoneticPr fontId="1"/>
  </si>
  <si>
    <t>放課後児童支援員の処遇改善事業の過誤請求の有無の確認について</t>
    <rPh sb="0" eb="3">
      <t>ホウカゴ</t>
    </rPh>
    <rPh sb="3" eb="5">
      <t>ジドウ</t>
    </rPh>
    <rPh sb="5" eb="7">
      <t>シエン</t>
    </rPh>
    <rPh sb="7" eb="8">
      <t>イン</t>
    </rPh>
    <rPh sb="9" eb="11">
      <t>ショグウ</t>
    </rPh>
    <rPh sb="11" eb="13">
      <t>カイゼン</t>
    </rPh>
    <rPh sb="13" eb="15">
      <t>ジギョウ</t>
    </rPh>
    <rPh sb="16" eb="18">
      <t>カゴ</t>
    </rPh>
    <rPh sb="18" eb="20">
      <t>セイキュウ</t>
    </rPh>
    <rPh sb="21" eb="23">
      <t>ウム</t>
    </rPh>
    <rPh sb="24" eb="26">
      <t>カクニン</t>
    </rPh>
    <phoneticPr fontId="1"/>
  </si>
  <si>
    <t>個表</t>
    <rPh sb="0" eb="2">
      <t>コヒョウ</t>
    </rPh>
    <phoneticPr fontId="1"/>
  </si>
  <si>
    <t>処遇改善事業の過誤請求の有無の確認（給与の比較）</t>
    <rPh sb="18" eb="20">
      <t>キュウヨ</t>
    </rPh>
    <rPh sb="21" eb="23">
      <t>ヒカク</t>
    </rPh>
    <phoneticPr fontId="1"/>
  </si>
  <si>
    <t>改善前の雇用条件の賃金（H25とH28で低い方）但し、０は除く</t>
    <rPh sb="0" eb="2">
      <t>カイゼン</t>
    </rPh>
    <rPh sb="2" eb="3">
      <t>マエ</t>
    </rPh>
    <rPh sb="4" eb="6">
      <t>コヨウ</t>
    </rPh>
    <rPh sb="6" eb="8">
      <t>ジョウケン</t>
    </rPh>
    <rPh sb="9" eb="11">
      <t>チンギン</t>
    </rPh>
    <rPh sb="20" eb="21">
      <t>ヒク</t>
    </rPh>
    <rPh sb="22" eb="23">
      <t>ホウ</t>
    </rPh>
    <rPh sb="24" eb="25">
      <t>タダ</t>
    </rPh>
    <rPh sb="29" eb="30">
      <t>ノゾ</t>
    </rPh>
    <phoneticPr fontId="1"/>
  </si>
  <si>
    <t>姶良　太郎</t>
    <rPh sb="0" eb="2">
      <t>アイラ</t>
    </rPh>
    <rPh sb="3" eb="5">
      <t>タロウ</t>
    </rPh>
    <phoneticPr fontId="1"/>
  </si>
  <si>
    <t>例</t>
    <rPh sb="0" eb="1">
      <t>レイ</t>
    </rPh>
    <phoneticPr fontId="1"/>
  </si>
  <si>
    <t>〇</t>
  </si>
  <si>
    <t>〇</t>
    <phoneticPr fontId="1"/>
  </si>
  <si>
    <t>「令和６年度の賃金」と改善の基準となる雇用条件時（H25・H28）に同様の勤務をした場合の賃金の差額を求め、その差額が職員に対する改善額の総額と比較することで確認する。</t>
    <rPh sb="1" eb="3">
      <t>レイワ</t>
    </rPh>
    <rPh sb="4" eb="6">
      <t>ネンド</t>
    </rPh>
    <rPh sb="7" eb="9">
      <t>チンギン</t>
    </rPh>
    <rPh sb="11" eb="13">
      <t>カイゼン</t>
    </rPh>
    <rPh sb="14" eb="16">
      <t>キジュン</t>
    </rPh>
    <rPh sb="19" eb="21">
      <t>コヨウ</t>
    </rPh>
    <rPh sb="21" eb="23">
      <t>ジョウケン</t>
    </rPh>
    <rPh sb="23" eb="24">
      <t>ジ</t>
    </rPh>
    <rPh sb="34" eb="36">
      <t>ドウヨウ</t>
    </rPh>
    <rPh sb="37" eb="39">
      <t>キンム</t>
    </rPh>
    <rPh sb="42" eb="44">
      <t>バアイ</t>
    </rPh>
    <rPh sb="45" eb="47">
      <t>チンギン</t>
    </rPh>
    <rPh sb="48" eb="50">
      <t>サガク</t>
    </rPh>
    <rPh sb="51" eb="52">
      <t>モト</t>
    </rPh>
    <rPh sb="56" eb="58">
      <t>サガク</t>
    </rPh>
    <rPh sb="59" eb="61">
      <t>ショクイン</t>
    </rPh>
    <rPh sb="62" eb="63">
      <t>タイ</t>
    </rPh>
    <rPh sb="65" eb="67">
      <t>カイゼン</t>
    </rPh>
    <rPh sb="67" eb="68">
      <t>ガク</t>
    </rPh>
    <rPh sb="69" eb="71">
      <t>ソウガク</t>
    </rPh>
    <rPh sb="72" eb="74">
      <t>ヒカク</t>
    </rPh>
    <rPh sb="79" eb="81">
      <t>カクニン</t>
    </rPh>
    <phoneticPr fontId="1"/>
  </si>
  <si>
    <t>処遇改善事業の過誤請求の有無の確認（賃金の比較）</t>
    <rPh sb="18" eb="20">
      <t>チンギン</t>
    </rPh>
    <rPh sb="21" eb="23">
      <t>ヒカク</t>
    </rPh>
    <phoneticPr fontId="1"/>
  </si>
  <si>
    <t>〇　放課後児童支援員キャリアアップ処遇改善事業で加算している場合</t>
    <rPh sb="24" eb="26">
      <t>カサン</t>
    </rPh>
    <phoneticPr fontId="1"/>
  </si>
  <si>
    <t>〇　放課後児童支援員等処遇改善事業を加算している場合</t>
    <rPh sb="18" eb="20">
      <t>カサン</t>
    </rPh>
    <phoneticPr fontId="1"/>
  </si>
  <si>
    <t>⑩</t>
    <phoneticPr fontId="1"/>
  </si>
  <si>
    <r>
      <t>下記の処遇改善事業での賃金加算を</t>
    </r>
    <r>
      <rPr>
        <b/>
        <u/>
        <sz val="11"/>
        <color theme="1"/>
        <rFont val="ＭＳ Ｐゴシック"/>
        <family val="3"/>
        <charset val="128"/>
        <scheme val="minor"/>
      </rPr>
      <t>２つ以上受ける職員がいる場合のみ</t>
    </r>
    <r>
      <rPr>
        <sz val="11"/>
        <color theme="1"/>
        <rFont val="ＭＳ Ｐゴシック"/>
        <family val="2"/>
        <charset val="128"/>
        <scheme val="minor"/>
      </rPr>
      <t>、次の内容の作成をお願いします。
賃金改善加算の重複による過誤請求を確認するための参考資料となります。</t>
    </r>
    <rPh sb="0" eb="2">
      <t>カキ</t>
    </rPh>
    <rPh sb="3" eb="5">
      <t>ショグウ</t>
    </rPh>
    <rPh sb="5" eb="7">
      <t>カイゼン</t>
    </rPh>
    <rPh sb="7" eb="9">
      <t>ジギョウ</t>
    </rPh>
    <rPh sb="11" eb="13">
      <t>チンギン</t>
    </rPh>
    <rPh sb="13" eb="15">
      <t>カサン</t>
    </rPh>
    <rPh sb="18" eb="20">
      <t>イジョウ</t>
    </rPh>
    <rPh sb="20" eb="21">
      <t>ウ</t>
    </rPh>
    <rPh sb="28" eb="30">
      <t>バアイ</t>
    </rPh>
    <rPh sb="33" eb="34">
      <t>ツギ</t>
    </rPh>
    <rPh sb="35" eb="37">
      <t>ナイヨウ</t>
    </rPh>
    <rPh sb="38" eb="40">
      <t>サクセイ</t>
    </rPh>
    <rPh sb="42" eb="43">
      <t>ネガ</t>
    </rPh>
    <rPh sb="49" eb="51">
      <t>チンギン</t>
    </rPh>
    <rPh sb="51" eb="53">
      <t>カイゼン</t>
    </rPh>
    <rPh sb="53" eb="55">
      <t>カサン</t>
    </rPh>
    <rPh sb="56" eb="58">
      <t>ジュウフク</t>
    </rPh>
    <rPh sb="61" eb="63">
      <t>カゴ</t>
    </rPh>
    <rPh sb="63" eb="65">
      <t>セイキュウ</t>
    </rPh>
    <rPh sb="66" eb="68">
      <t>カクニン</t>
    </rPh>
    <rPh sb="73" eb="75">
      <t>サンコウ</t>
    </rPh>
    <rPh sb="75" eb="77">
      <t>シリョウ</t>
    </rPh>
    <phoneticPr fontId="1"/>
  </si>
  <si>
    <t>※個表では、明らかな過誤請求を確認するためのものであり、個表上問題ない場合に、制度上の全てにおいて問題ないことを保証するものではありません。</t>
    <rPh sb="1" eb="3">
      <t>コヒョウ</t>
    </rPh>
    <rPh sb="28" eb="30">
      <t>コヒョウ</t>
    </rPh>
    <rPh sb="30" eb="31">
      <t>ジョウ</t>
    </rPh>
    <rPh sb="31" eb="33">
      <t>モンダイ</t>
    </rPh>
    <rPh sb="35" eb="37">
      <t>バアイ</t>
    </rPh>
    <rPh sb="39" eb="41">
      <t>セイド</t>
    </rPh>
    <rPh sb="41" eb="42">
      <t>ジョウ</t>
    </rPh>
    <rPh sb="43" eb="44">
      <t>スベ</t>
    </rPh>
    <rPh sb="49" eb="51">
      <t>モンダイ</t>
    </rPh>
    <rPh sb="56" eb="58">
      <t>ホショウ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</si>
</sst>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17">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sz val="16"/>
      <color theme="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9"/>
      <color indexed="81"/>
      <name val="ＭＳ Ｐゴシック"/>
      <family val="3"/>
      <charset val="128"/>
    </font>
    <font>
      <sz val="11"/>
      <name val="ＭＳ Ｐゴシック"/>
      <family val="2"/>
      <charset val="128"/>
      <scheme val="minor"/>
    </font>
    <font>
      <b/>
      <sz val="16"/>
      <color indexed="81"/>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u/>
      <sz val="11"/>
      <color theme="1"/>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5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5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horizontal="center" vertical="center"/>
    </xf>
    <xf numFmtId="0" fontId="0" fillId="0" borderId="0" xfId="0" applyAlignment="1">
      <alignment horizontal="left" vertical="center" indent="1"/>
    </xf>
    <xf numFmtId="176" fontId="0" fillId="0" borderId="16" xfId="0" applyNumberFormat="1" applyBorder="1" applyAlignment="1">
      <alignment horizontal="right" vertical="center" indent="1"/>
    </xf>
    <xf numFmtId="176" fontId="0" fillId="0" borderId="1" xfId="0" applyNumberFormat="1" applyBorder="1" applyAlignment="1">
      <alignment horizontal="right" vertical="center" indent="1"/>
    </xf>
    <xf numFmtId="176" fontId="0" fillId="0" borderId="17" xfId="0" applyNumberFormat="1" applyBorder="1" applyAlignment="1">
      <alignment horizontal="right" vertical="center" indent="1"/>
    </xf>
    <xf numFmtId="176" fontId="0" fillId="0" borderId="24" xfId="0" applyNumberFormat="1" applyBorder="1" applyAlignment="1">
      <alignment horizontal="right" vertical="center" indent="1"/>
    </xf>
    <xf numFmtId="176" fontId="0" fillId="0" borderId="28" xfId="0" applyNumberFormat="1" applyBorder="1" applyAlignment="1">
      <alignment horizontal="right" vertical="center" indent="1"/>
    </xf>
    <xf numFmtId="176" fontId="0" fillId="0" borderId="21" xfId="0" applyNumberFormat="1" applyBorder="1" applyAlignment="1">
      <alignment horizontal="right" vertical="center" indent="1"/>
    </xf>
    <xf numFmtId="176" fontId="0" fillId="0" borderId="22" xfId="0" applyNumberFormat="1" applyBorder="1" applyAlignment="1">
      <alignment horizontal="right" vertical="center" indent="1"/>
    </xf>
    <xf numFmtId="176" fontId="0" fillId="0" borderId="5" xfId="0" applyNumberFormat="1" applyBorder="1" applyAlignment="1">
      <alignment horizontal="right" vertical="center" indent="1"/>
    </xf>
    <xf numFmtId="0" fontId="0" fillId="0" borderId="30" xfId="0" applyBorder="1" applyAlignment="1">
      <alignment horizontal="center" vertical="center"/>
    </xf>
    <xf numFmtId="0" fontId="0" fillId="0" borderId="35" xfId="0" applyBorder="1" applyAlignment="1">
      <alignment horizontal="center" vertical="center"/>
    </xf>
    <xf numFmtId="0" fontId="4" fillId="0" borderId="11" xfId="0" applyFont="1" applyBorder="1" applyAlignment="1">
      <alignment horizontal="center" vertical="center"/>
    </xf>
    <xf numFmtId="0" fontId="0" fillId="0" borderId="6" xfId="0" applyBorder="1" applyAlignment="1">
      <alignment horizontal="center" vertical="center"/>
    </xf>
    <xf numFmtId="0" fontId="5" fillId="0" borderId="30"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0" fillId="0" borderId="14" xfId="0" applyBorder="1" applyAlignment="1">
      <alignment horizontal="right" vertical="center" indent="1"/>
    </xf>
    <xf numFmtId="0" fontId="0" fillId="0" borderId="17" xfId="0" applyBorder="1" applyAlignment="1">
      <alignment horizontal="right" vertical="center" indent="1"/>
    </xf>
    <xf numFmtId="0" fontId="0" fillId="0" borderId="15" xfId="0" applyBorder="1" applyAlignment="1">
      <alignment horizontal="right" vertical="center" indent="1"/>
    </xf>
    <xf numFmtId="0" fontId="0" fillId="0" borderId="34" xfId="0" applyBorder="1" applyAlignment="1">
      <alignment horizontal="right" vertical="center" indent="1"/>
    </xf>
    <xf numFmtId="0" fontId="0" fillId="0" borderId="34" xfId="0" applyBorder="1" applyAlignment="1">
      <alignment horizontal="center" vertical="center"/>
    </xf>
    <xf numFmtId="0" fontId="0" fillId="0" borderId="37" xfId="0" applyBorder="1" applyAlignment="1">
      <alignment horizontal="center" vertical="center"/>
    </xf>
    <xf numFmtId="0" fontId="4" fillId="0" borderId="10" xfId="0" applyFont="1" applyBorder="1" applyAlignment="1">
      <alignment horizontal="center" vertical="center"/>
    </xf>
    <xf numFmtId="0" fontId="6" fillId="0" borderId="0" xfId="0" applyFont="1" applyAlignment="1">
      <alignment horizontal="center" vertical="center"/>
    </xf>
    <xf numFmtId="0" fontId="0" fillId="0" borderId="0" xfId="0" applyBorder="1" applyAlignment="1">
      <alignment horizontal="lef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right" vertical="center" indent="1"/>
    </xf>
    <xf numFmtId="0" fontId="0" fillId="0" borderId="0" xfId="0" applyBorder="1" applyAlignment="1">
      <alignment horizontal="left" vertical="center"/>
    </xf>
    <xf numFmtId="0" fontId="0" fillId="0" borderId="0" xfId="0" applyBorder="1" applyAlignme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left" vertical="center" indent="1"/>
    </xf>
    <xf numFmtId="0" fontId="0" fillId="0" borderId="43" xfId="0" applyBorder="1" applyAlignment="1">
      <alignment horizontal="left" vertical="center" indent="1"/>
    </xf>
    <xf numFmtId="0" fontId="0" fillId="0" borderId="36" xfId="0" applyBorder="1" applyAlignment="1">
      <alignment horizontal="left" vertical="center" indent="1"/>
    </xf>
    <xf numFmtId="0" fontId="0" fillId="0" borderId="3" xfId="0" applyBorder="1" applyAlignment="1">
      <alignment horizontal="center" vertical="center"/>
    </xf>
    <xf numFmtId="177" fontId="0" fillId="0" borderId="14" xfId="0" applyNumberFormat="1" applyBorder="1" applyAlignment="1">
      <alignment horizontal="right" vertical="center" indent="1"/>
    </xf>
    <xf numFmtId="177" fontId="0" fillId="0" borderId="17" xfId="0" applyNumberFormat="1" applyBorder="1" applyAlignment="1">
      <alignment horizontal="right" vertical="center" indent="1"/>
    </xf>
    <xf numFmtId="177" fontId="0" fillId="0" borderId="34" xfId="0" applyNumberFormat="1" applyBorder="1" applyAlignment="1">
      <alignment horizontal="right" vertical="center" indent="1"/>
    </xf>
    <xf numFmtId="177" fontId="0" fillId="0" borderId="29" xfId="0" applyNumberFormat="1" applyBorder="1" applyAlignment="1">
      <alignment horizontal="right" vertical="center" indent="1"/>
    </xf>
    <xf numFmtId="177" fontId="0" fillId="0" borderId="5" xfId="0" applyNumberFormat="1" applyBorder="1" applyAlignment="1">
      <alignment horizontal="right" vertical="center" indent="1"/>
    </xf>
    <xf numFmtId="176" fontId="0" fillId="2" borderId="7" xfId="0" applyNumberFormat="1" applyFill="1" applyBorder="1" applyAlignment="1">
      <alignment horizontal="center" vertical="center"/>
    </xf>
    <xf numFmtId="176" fontId="0" fillId="2" borderId="3" xfId="0" applyNumberFormat="1" applyFill="1" applyBorder="1" applyAlignment="1">
      <alignment horizontal="center" vertical="center"/>
    </xf>
    <xf numFmtId="176" fontId="0" fillId="2" borderId="13" xfId="0" applyNumberFormat="1" applyFill="1" applyBorder="1" applyAlignment="1">
      <alignment horizontal="right" vertical="center" indent="1"/>
    </xf>
    <xf numFmtId="176" fontId="0" fillId="2" borderId="12" xfId="0" applyNumberFormat="1" applyFill="1" applyBorder="1" applyAlignment="1">
      <alignment horizontal="right" vertical="center" indent="1"/>
    </xf>
    <xf numFmtId="176" fontId="0" fillId="2" borderId="23" xfId="0" applyNumberFormat="1" applyFill="1" applyBorder="1" applyAlignment="1">
      <alignment horizontal="right" vertical="center" indent="1"/>
    </xf>
    <xf numFmtId="176" fontId="0" fillId="2" borderId="4" xfId="0" applyNumberFormat="1" applyFill="1" applyBorder="1" applyAlignment="1">
      <alignment horizontal="right" vertical="center" indent="1"/>
    </xf>
    <xf numFmtId="176" fontId="0" fillId="2" borderId="1" xfId="0" applyNumberFormat="1" applyFill="1" applyBorder="1" applyAlignment="1">
      <alignment horizontal="right" vertical="center" indent="1"/>
    </xf>
    <xf numFmtId="176" fontId="0" fillId="2" borderId="2" xfId="0" applyNumberFormat="1" applyFill="1" applyBorder="1" applyAlignment="1">
      <alignment horizontal="right" vertical="center" indent="1"/>
    </xf>
    <xf numFmtId="176" fontId="0" fillId="2" borderId="25" xfId="0" applyNumberFormat="1" applyFill="1" applyBorder="1" applyAlignment="1">
      <alignment horizontal="right" vertical="center" indent="1"/>
    </xf>
    <xf numFmtId="176" fontId="0" fillId="2" borderId="26" xfId="0" applyNumberFormat="1" applyFill="1" applyBorder="1" applyAlignment="1">
      <alignment horizontal="right" vertical="center" indent="1"/>
    </xf>
    <xf numFmtId="176" fontId="0" fillId="2" borderId="27" xfId="0" applyNumberFormat="1" applyFill="1" applyBorder="1" applyAlignment="1">
      <alignment horizontal="right" vertical="center" indent="1"/>
    </xf>
    <xf numFmtId="0" fontId="0" fillId="2" borderId="6" xfId="0" applyFill="1" applyBorder="1" applyAlignment="1">
      <alignment horizontal="center" vertical="center"/>
    </xf>
    <xf numFmtId="0" fontId="0" fillId="2" borderId="8" xfId="0" applyFill="1" applyBorder="1" applyAlignment="1">
      <alignment horizontal="center" vertical="center"/>
    </xf>
    <xf numFmtId="176" fontId="0" fillId="2" borderId="15" xfId="0" applyNumberFormat="1" applyFill="1" applyBorder="1" applyAlignment="1">
      <alignment horizontal="center" vertical="center"/>
    </xf>
    <xf numFmtId="177" fontId="0" fillId="2" borderId="34" xfId="0" applyNumberFormat="1" applyFill="1" applyBorder="1" applyAlignment="1">
      <alignment horizontal="right" vertical="center" indent="1"/>
    </xf>
    <xf numFmtId="177" fontId="0" fillId="0" borderId="0" xfId="0" applyNumberFormat="1" applyAlignment="1">
      <alignment horizontal="center" vertical="center"/>
    </xf>
    <xf numFmtId="177" fontId="10" fillId="0" borderId="0" xfId="0" applyNumberFormat="1" applyFont="1" applyAlignment="1">
      <alignment horizontal="center" vertical="center"/>
    </xf>
    <xf numFmtId="177" fontId="8" fillId="0" borderId="0" xfId="0" applyNumberFormat="1" applyFont="1" applyAlignment="1">
      <alignment horizontal="center" vertical="center"/>
    </xf>
    <xf numFmtId="0" fontId="0" fillId="2" borderId="7" xfId="0" applyFill="1" applyBorder="1" applyAlignment="1">
      <alignment horizontal="left" vertical="center"/>
    </xf>
    <xf numFmtId="0" fontId="0" fillId="2" borderId="3" xfId="0" applyFill="1" applyBorder="1" applyAlignment="1">
      <alignment horizontal="left" vertical="center"/>
    </xf>
    <xf numFmtId="0" fontId="0" fillId="2" borderId="34" xfId="0" applyFill="1" applyBorder="1" applyAlignment="1">
      <alignment horizontal="right" vertical="center" indent="1"/>
    </xf>
    <xf numFmtId="0" fontId="0" fillId="2" borderId="35" xfId="0" applyFill="1" applyBorder="1" applyAlignment="1">
      <alignment horizontal="left" vertical="center"/>
    </xf>
    <xf numFmtId="0" fontId="0" fillId="0" borderId="45" xfId="0" applyBorder="1" applyAlignment="1">
      <alignment horizontal="center" vertical="center"/>
    </xf>
    <xf numFmtId="176" fontId="0" fillId="0" borderId="9" xfId="0" applyNumberFormat="1" applyBorder="1" applyAlignment="1">
      <alignment horizontal="right" vertical="center" indent="1"/>
    </xf>
    <xf numFmtId="0" fontId="0" fillId="0" borderId="47" xfId="0" applyBorder="1" applyAlignment="1">
      <alignment horizontal="center" vertical="center"/>
    </xf>
    <xf numFmtId="0" fontId="0" fillId="0" borderId="48" xfId="0" applyBorder="1" applyAlignment="1">
      <alignment horizontal="center" vertical="center"/>
    </xf>
    <xf numFmtId="176" fontId="0" fillId="0" borderId="49" xfId="0" applyNumberFormat="1" applyBorder="1" applyAlignment="1">
      <alignment horizontal="right" vertical="center" indent="1"/>
    </xf>
    <xf numFmtId="176" fontId="0" fillId="0" borderId="11" xfId="0" applyNumberFormat="1" applyBorder="1" applyAlignment="1">
      <alignment horizontal="right" vertical="center" indent="1"/>
    </xf>
    <xf numFmtId="0" fontId="0" fillId="0" borderId="50" xfId="0" applyBorder="1" applyAlignment="1">
      <alignment horizontal="center" vertical="center"/>
    </xf>
    <xf numFmtId="0" fontId="0" fillId="0" borderId="12" xfId="0" applyBorder="1" applyAlignment="1">
      <alignment horizontal="center" vertical="center"/>
    </xf>
    <xf numFmtId="0" fontId="0" fillId="0" borderId="46" xfId="0" applyBorder="1" applyAlignment="1">
      <alignment horizontal="center" vertical="center"/>
    </xf>
    <xf numFmtId="176" fontId="0" fillId="0" borderId="8" xfId="0" applyNumberFormat="1" applyBorder="1" applyAlignment="1">
      <alignment horizontal="right" vertical="center" indent="1"/>
    </xf>
    <xf numFmtId="176" fontId="0" fillId="0" borderId="10" xfId="0" applyNumberFormat="1" applyBorder="1" applyAlignment="1">
      <alignment horizontal="right" vertical="center" indent="1"/>
    </xf>
    <xf numFmtId="0" fontId="2" fillId="0" borderId="0" xfId="0" applyFont="1" applyBorder="1" applyAlignment="1">
      <alignment vertical="center"/>
    </xf>
    <xf numFmtId="0" fontId="0" fillId="0" borderId="0" xfId="0"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176" fontId="7" fillId="2" borderId="13" xfId="0" applyNumberFormat="1" applyFont="1" applyFill="1" applyBorder="1" applyAlignment="1">
      <alignment horizontal="right" vertical="center" indent="1"/>
    </xf>
    <xf numFmtId="176" fontId="7" fillId="2" borderId="12" xfId="0" applyNumberFormat="1" applyFont="1" applyFill="1" applyBorder="1" applyAlignment="1">
      <alignment horizontal="right" vertical="center" indent="1"/>
    </xf>
    <xf numFmtId="176" fontId="7" fillId="2" borderId="23" xfId="0" applyNumberFormat="1" applyFont="1" applyFill="1" applyBorder="1" applyAlignment="1">
      <alignment horizontal="right" vertical="center" indent="1"/>
    </xf>
    <xf numFmtId="176" fontId="7" fillId="2" borderId="4" xfId="0" applyNumberFormat="1" applyFont="1" applyFill="1" applyBorder="1" applyAlignment="1">
      <alignment horizontal="right" vertical="center" indent="1"/>
    </xf>
    <xf numFmtId="176" fontId="7" fillId="2" borderId="1" xfId="0" applyNumberFormat="1" applyFont="1" applyFill="1" applyBorder="1" applyAlignment="1">
      <alignment horizontal="right" vertical="center" indent="1"/>
    </xf>
    <xf numFmtId="176" fontId="7" fillId="2" borderId="2" xfId="0" applyNumberFormat="1" applyFont="1" applyFill="1" applyBorder="1" applyAlignment="1">
      <alignment horizontal="right" vertical="center" indent="1"/>
    </xf>
    <xf numFmtId="176" fontId="7" fillId="2" borderId="25" xfId="0" applyNumberFormat="1" applyFont="1" applyFill="1" applyBorder="1" applyAlignment="1">
      <alignment horizontal="right" vertical="center" indent="1"/>
    </xf>
    <xf numFmtId="176" fontId="7" fillId="2" borderId="26" xfId="0" applyNumberFormat="1" applyFont="1" applyFill="1" applyBorder="1" applyAlignment="1">
      <alignment horizontal="right" vertical="center" indent="1"/>
    </xf>
    <xf numFmtId="176" fontId="7" fillId="2" borderId="27" xfId="0" applyNumberFormat="1" applyFont="1" applyFill="1" applyBorder="1" applyAlignment="1">
      <alignment horizontal="right" vertical="center" indent="1"/>
    </xf>
    <xf numFmtId="176" fontId="7" fillId="2" borderId="7" xfId="0" applyNumberFormat="1" applyFont="1" applyFill="1" applyBorder="1" applyAlignment="1">
      <alignment horizontal="center" vertical="center"/>
    </xf>
    <xf numFmtId="0" fontId="7" fillId="2" borderId="6" xfId="0" applyFont="1" applyFill="1" applyBorder="1" applyAlignment="1">
      <alignment horizontal="center" vertical="center"/>
    </xf>
    <xf numFmtId="176" fontId="7" fillId="2" borderId="3" xfId="0" applyNumberFormat="1" applyFont="1" applyFill="1" applyBorder="1" applyAlignment="1">
      <alignment horizontal="center" vertical="center"/>
    </xf>
    <xf numFmtId="0" fontId="7" fillId="2" borderId="8" xfId="0" applyFont="1" applyFill="1" applyBorder="1" applyAlignment="1">
      <alignment horizontal="center" vertical="center"/>
    </xf>
    <xf numFmtId="176" fontId="7" fillId="2" borderId="15" xfId="0" applyNumberFormat="1" applyFont="1" applyFill="1" applyBorder="1" applyAlignment="1">
      <alignment horizontal="center" vertical="center"/>
    </xf>
    <xf numFmtId="0" fontId="0" fillId="0" borderId="43" xfId="0" applyBorder="1" applyAlignment="1">
      <alignment horizontal="center" vertical="center"/>
    </xf>
    <xf numFmtId="0" fontId="0" fillId="0" borderId="0" xfId="0" applyFont="1" applyAlignment="1">
      <alignment horizontal="left" vertical="center"/>
    </xf>
    <xf numFmtId="0" fontId="15" fillId="0" borderId="0" xfId="0" applyFont="1" applyAlignment="1">
      <alignment horizontal="left" vertical="center"/>
    </xf>
    <xf numFmtId="0" fontId="12" fillId="0" borderId="0" xfId="0" applyFont="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49"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0" xfId="0" applyFont="1" applyAlignment="1">
      <alignment horizontal="center" vertical="center"/>
    </xf>
    <xf numFmtId="0" fontId="0" fillId="0" borderId="0" xfId="0"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0" fillId="2" borderId="39" xfId="0" applyFill="1" applyBorder="1" applyAlignment="1">
      <alignment horizontal="left" vertical="center"/>
    </xf>
    <xf numFmtId="0" fontId="0" fillId="2" borderId="35" xfId="0" applyFill="1" applyBorder="1" applyAlignment="1">
      <alignment horizontal="left" vertical="center"/>
    </xf>
    <xf numFmtId="0" fontId="0" fillId="2" borderId="40" xfId="0" applyFill="1" applyBorder="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7" fillId="2" borderId="18"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center" vertical="center"/>
    </xf>
    <xf numFmtId="0" fontId="0" fillId="0" borderId="44"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left" vertical="center" wrapText="1"/>
    </xf>
    <xf numFmtId="0" fontId="0" fillId="2" borderId="18" xfId="0" applyFill="1" applyBorder="1" applyAlignment="1">
      <alignment horizontal="center" vertical="center"/>
    </xf>
    <xf numFmtId="0" fontId="0" fillId="2" borderId="1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10" zoomScale="115" zoomScaleNormal="115" workbookViewId="0">
      <selection activeCell="B6" sqref="B6:F6"/>
    </sheetView>
  </sheetViews>
  <sheetFormatPr defaultRowHeight="15" customHeight="1"/>
  <cols>
    <col min="1" max="1" width="5.125" style="2" customWidth="1"/>
    <col min="2" max="2" width="4.125" style="1" customWidth="1"/>
    <col min="3" max="3" width="29.75" style="1" customWidth="1"/>
    <col min="4" max="6" width="15" style="1" customWidth="1"/>
    <col min="7" max="7" width="5.625" style="1" customWidth="1"/>
    <col min="8" max="16384" width="9" style="1"/>
  </cols>
  <sheetData>
    <row r="1" spans="2:7" s="2" customFormat="1" ht="17.25">
      <c r="G1" s="118" t="s">
        <v>64</v>
      </c>
    </row>
    <row r="3" spans="2:7" ht="27.75" customHeight="1">
      <c r="B3" s="128" t="s">
        <v>18</v>
      </c>
      <c r="C3" s="128"/>
      <c r="D3" s="128"/>
      <c r="E3" s="128"/>
      <c r="F3" s="128"/>
    </row>
    <row r="4" spans="2:7" s="2" customFormat="1" ht="15" customHeight="1">
      <c r="B4" s="39"/>
      <c r="C4" s="39"/>
      <c r="D4" s="39"/>
      <c r="E4" s="39"/>
      <c r="F4" s="39"/>
    </row>
    <row r="6" spans="2:7" ht="60.75" customHeight="1">
      <c r="B6" s="129" t="s">
        <v>65</v>
      </c>
      <c r="C6" s="129"/>
      <c r="D6" s="129"/>
      <c r="E6" s="129"/>
      <c r="F6" s="129"/>
    </row>
    <row r="8" spans="2:7" ht="19.5" customHeight="1">
      <c r="C8" s="116" t="s">
        <v>27</v>
      </c>
    </row>
    <row r="9" spans="2:7" ht="19.5" customHeight="1">
      <c r="C9" s="117" t="s">
        <v>28</v>
      </c>
    </row>
    <row r="10" spans="2:7" ht="19.5" customHeight="1">
      <c r="C10" s="117" t="s">
        <v>29</v>
      </c>
    </row>
    <row r="11" spans="2:7" ht="19.5" customHeight="1">
      <c r="D11" s="16"/>
    </row>
    <row r="12" spans="2:7" ht="19.5" customHeight="1">
      <c r="B12" s="3" t="s">
        <v>48</v>
      </c>
    </row>
    <row r="13" spans="2:7" ht="27.75" customHeight="1">
      <c r="B13" s="126" t="s">
        <v>49</v>
      </c>
      <c r="C13" s="124" t="s">
        <v>0</v>
      </c>
      <c r="D13" s="28" t="s">
        <v>21</v>
      </c>
      <c r="E13" s="88" t="s">
        <v>15</v>
      </c>
      <c r="F13" s="25" t="s">
        <v>16</v>
      </c>
    </row>
    <row r="14" spans="2:7" s="2" customFormat="1" ht="27.75" customHeight="1">
      <c r="B14" s="127"/>
      <c r="C14" s="125"/>
      <c r="D14" s="121" t="s">
        <v>50</v>
      </c>
      <c r="E14" s="122"/>
      <c r="F14" s="123"/>
    </row>
    <row r="15" spans="2:7" s="2" customFormat="1" ht="27.75" customHeight="1">
      <c r="B15" s="115" t="s">
        <v>57</v>
      </c>
      <c r="C15" s="12" t="s">
        <v>56</v>
      </c>
      <c r="D15" s="9"/>
      <c r="E15" s="10" t="s">
        <v>58</v>
      </c>
      <c r="F15" s="86" t="s">
        <v>59</v>
      </c>
    </row>
    <row r="16" spans="2:7" s="2" customFormat="1" ht="27.75" customHeight="1">
      <c r="B16" s="6">
        <v>1</v>
      </c>
      <c r="C16" s="89"/>
      <c r="D16" s="92"/>
      <c r="E16" s="93"/>
      <c r="F16" s="94"/>
    </row>
    <row r="17" spans="2:6" ht="27.75" customHeight="1">
      <c r="B17" s="7">
        <v>2</v>
      </c>
      <c r="C17" s="58"/>
      <c r="D17" s="95"/>
      <c r="E17" s="18"/>
      <c r="F17" s="87"/>
    </row>
    <row r="18" spans="2:6" ht="27.75" customHeight="1">
      <c r="B18" s="7">
        <v>3</v>
      </c>
      <c r="C18" s="58"/>
      <c r="D18" s="95"/>
      <c r="E18" s="18"/>
      <c r="F18" s="87"/>
    </row>
    <row r="19" spans="2:6" ht="27.75" customHeight="1">
      <c r="B19" s="7">
        <v>4</v>
      </c>
      <c r="C19" s="58"/>
      <c r="D19" s="95"/>
      <c r="E19" s="18"/>
      <c r="F19" s="87"/>
    </row>
    <row r="20" spans="2:6" s="2" customFormat="1" ht="27.75" customHeight="1">
      <c r="B20" s="7">
        <v>5</v>
      </c>
      <c r="C20" s="58"/>
      <c r="D20" s="95"/>
      <c r="E20" s="18"/>
      <c r="F20" s="87"/>
    </row>
    <row r="21" spans="2:6" s="2" customFormat="1" ht="27.75" customHeight="1">
      <c r="B21" s="7">
        <v>6</v>
      </c>
      <c r="C21" s="58"/>
      <c r="D21" s="95"/>
      <c r="E21" s="18"/>
      <c r="F21" s="87"/>
    </row>
    <row r="22" spans="2:6" s="2" customFormat="1" ht="27.75" customHeight="1">
      <c r="B22" s="7">
        <v>7</v>
      </c>
      <c r="C22" s="58"/>
      <c r="D22" s="95"/>
      <c r="E22" s="18"/>
      <c r="F22" s="87"/>
    </row>
    <row r="23" spans="2:6" s="2" customFormat="1" ht="27.75" customHeight="1">
      <c r="B23" s="7">
        <v>8</v>
      </c>
      <c r="C23" s="58"/>
      <c r="D23" s="95"/>
      <c r="E23" s="18"/>
      <c r="F23" s="87"/>
    </row>
    <row r="24" spans="2:6" s="2" customFormat="1" ht="27.75" customHeight="1">
      <c r="B24" s="7">
        <v>9</v>
      </c>
      <c r="C24" s="58"/>
      <c r="D24" s="95"/>
      <c r="E24" s="18"/>
      <c r="F24" s="87"/>
    </row>
    <row r="25" spans="2:6" ht="27.75" customHeight="1">
      <c r="B25" s="7">
        <v>10</v>
      </c>
      <c r="C25" s="58"/>
      <c r="D25" s="95"/>
      <c r="E25" s="18"/>
      <c r="F25" s="87"/>
    </row>
    <row r="26" spans="2:6" ht="27.75" customHeight="1">
      <c r="B26" s="7">
        <v>11</v>
      </c>
      <c r="C26" s="58"/>
      <c r="D26" s="95"/>
      <c r="E26" s="18"/>
      <c r="F26" s="87"/>
    </row>
    <row r="27" spans="2:6" ht="27.75" customHeight="1">
      <c r="B27" s="7">
        <v>12</v>
      </c>
      <c r="C27" s="58"/>
      <c r="D27" s="95"/>
      <c r="E27" s="18"/>
      <c r="F27" s="87"/>
    </row>
    <row r="28" spans="2:6" ht="27.75" customHeight="1">
      <c r="B28" s="7">
        <v>13</v>
      </c>
      <c r="C28" s="58"/>
      <c r="D28" s="95"/>
      <c r="E28" s="18"/>
      <c r="F28" s="87"/>
    </row>
    <row r="29" spans="2:6" ht="27.75" customHeight="1">
      <c r="B29" s="7">
        <v>14</v>
      </c>
      <c r="C29" s="58"/>
      <c r="D29" s="95"/>
      <c r="E29" s="18"/>
      <c r="F29" s="87"/>
    </row>
    <row r="30" spans="2:6" ht="27.75" customHeight="1">
      <c r="B30" s="8">
        <v>15</v>
      </c>
      <c r="C30" s="26"/>
      <c r="D30" s="96"/>
      <c r="E30" s="90"/>
      <c r="F30" s="91"/>
    </row>
    <row r="31" spans="2:6" ht="19.5" customHeight="1">
      <c r="C31" s="40"/>
      <c r="D31" s="40"/>
      <c r="E31" s="40"/>
      <c r="F31" s="40"/>
    </row>
    <row r="32" spans="2:6" ht="19.5" customHeight="1">
      <c r="B32" s="97" t="s">
        <v>51</v>
      </c>
      <c r="D32" s="46"/>
      <c r="E32" s="46"/>
      <c r="F32" s="46"/>
    </row>
    <row r="33" spans="3:6" ht="19.5" customHeight="1">
      <c r="C33" s="46"/>
      <c r="D33" s="46"/>
      <c r="E33" s="41"/>
      <c r="F33" s="41"/>
    </row>
    <row r="34" spans="3:6" ht="33" customHeight="1">
      <c r="C34" s="40"/>
      <c r="D34" s="40"/>
      <c r="E34" s="40"/>
      <c r="F34" s="40"/>
    </row>
    <row r="35" spans="3:6" ht="15" customHeight="1">
      <c r="C35" s="40"/>
      <c r="D35" s="40"/>
      <c r="E35" s="40"/>
      <c r="F35" s="40"/>
    </row>
    <row r="36" spans="3:6" ht="15" customHeight="1">
      <c r="C36" s="46"/>
      <c r="D36" s="46"/>
      <c r="E36" s="46"/>
      <c r="F36" s="46"/>
    </row>
    <row r="37" spans="3:6" ht="15" customHeight="1">
      <c r="C37" s="46"/>
      <c r="D37" s="46"/>
      <c r="E37" s="42"/>
      <c r="F37" s="41"/>
    </row>
    <row r="38" spans="3:6" ht="15" customHeight="1">
      <c r="C38" s="42"/>
      <c r="D38" s="40"/>
      <c r="E38" s="42"/>
      <c r="F38" s="43"/>
    </row>
    <row r="39" spans="3:6" ht="15" customHeight="1">
      <c r="C39" s="42"/>
      <c r="D39" s="40"/>
      <c r="E39" s="42"/>
      <c r="F39" s="43"/>
    </row>
    <row r="40" spans="3:6" ht="15" customHeight="1">
      <c r="C40" s="42"/>
      <c r="D40" s="40"/>
      <c r="E40" s="42"/>
      <c r="F40" s="43"/>
    </row>
    <row r="41" spans="3:6" ht="15" customHeight="1">
      <c r="C41" s="42"/>
      <c r="D41" s="40"/>
      <c r="E41" s="42"/>
      <c r="F41" s="43"/>
    </row>
    <row r="42" spans="3:6" ht="15" customHeight="1">
      <c r="C42" s="42"/>
      <c r="D42" s="119"/>
      <c r="E42" s="119"/>
      <c r="F42" s="119"/>
    </row>
    <row r="43" spans="3:6" ht="15" customHeight="1">
      <c r="C43" s="120"/>
      <c r="D43" s="120"/>
      <c r="E43" s="120"/>
      <c r="F43" s="120"/>
    </row>
    <row r="44" spans="3:6" ht="15" customHeight="1">
      <c r="C44" s="40"/>
      <c r="D44" s="40"/>
      <c r="E44" s="40"/>
      <c r="F44" s="40"/>
    </row>
    <row r="45" spans="3:6" ht="15" customHeight="1">
      <c r="C45" s="40"/>
      <c r="D45" s="40"/>
      <c r="E45" s="40"/>
      <c r="F45" s="40"/>
    </row>
    <row r="46" spans="3:6" ht="15" customHeight="1">
      <c r="C46" s="40"/>
      <c r="D46" s="40"/>
      <c r="E46" s="40"/>
      <c r="F46" s="40"/>
    </row>
    <row r="47" spans="3:6" ht="15" customHeight="1">
      <c r="C47" s="42"/>
      <c r="D47" s="42"/>
      <c r="E47" s="42"/>
      <c r="F47" s="42"/>
    </row>
    <row r="48" spans="3:6" ht="15" customHeight="1">
      <c r="C48" s="42"/>
      <c r="D48" s="42"/>
      <c r="E48" s="42"/>
      <c r="F48" s="42"/>
    </row>
    <row r="49" spans="3:6" ht="15" customHeight="1">
      <c r="C49" s="42"/>
      <c r="D49" s="42"/>
      <c r="E49" s="42"/>
      <c r="F49" s="42"/>
    </row>
  </sheetData>
  <mergeCells count="7">
    <mergeCell ref="D14:F14"/>
    <mergeCell ref="C13:C14"/>
    <mergeCell ref="B13:B14"/>
    <mergeCell ref="B3:F3"/>
    <mergeCell ref="B6:F6"/>
    <mergeCell ref="D42:F42"/>
    <mergeCell ref="C43:F43"/>
  </mergeCells>
  <phoneticPr fontId="1"/>
  <pageMargins left="0.51181102362204722" right="0.51181102362204722" top="0.55118110236220474"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topLeftCell="A22" zoomScale="85" zoomScaleNormal="85" workbookViewId="0">
      <selection activeCell="B31" sqref="B31:F32"/>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99"/>
    <col min="17" max="17" width="9" style="100"/>
    <col min="18" max="18" width="9" style="99"/>
    <col min="19" max="16384" width="9" style="2"/>
  </cols>
  <sheetData>
    <row r="1" spans="2:14" ht="15" customHeight="1">
      <c r="F1" s="98" t="s">
        <v>53</v>
      </c>
      <c r="N1" s="98" t="s">
        <v>53</v>
      </c>
    </row>
    <row r="2" spans="2:14" ht="27.75" customHeight="1">
      <c r="B2" s="130" t="s">
        <v>52</v>
      </c>
      <c r="C2" s="131"/>
      <c r="D2" s="131"/>
      <c r="E2" s="131"/>
      <c r="F2" s="131"/>
      <c r="I2" s="128" t="s">
        <v>61</v>
      </c>
      <c r="J2" s="128"/>
      <c r="K2" s="128"/>
      <c r="L2" s="128"/>
      <c r="M2" s="128"/>
      <c r="N2" s="128"/>
    </row>
    <row r="3" spans="2:14" ht="18.75" customHeight="1"/>
    <row r="4" spans="2:14" ht="19.5" customHeight="1">
      <c r="B4" s="129" t="s">
        <v>60</v>
      </c>
      <c r="C4" s="129"/>
      <c r="D4" s="129"/>
      <c r="E4" s="129"/>
      <c r="F4" s="129"/>
      <c r="I4" s="47" t="s">
        <v>41</v>
      </c>
    </row>
    <row r="5" spans="2:14" ht="19.5" customHeight="1">
      <c r="B5" s="129"/>
      <c r="C5" s="129"/>
      <c r="D5" s="129"/>
      <c r="E5" s="129"/>
      <c r="F5" s="129"/>
      <c r="J5" s="126" t="s">
        <v>24</v>
      </c>
      <c r="K5" s="124" t="s">
        <v>25</v>
      </c>
      <c r="L5" s="132" t="s">
        <v>36</v>
      </c>
      <c r="M5" s="133"/>
      <c r="N5" s="126" t="s">
        <v>26</v>
      </c>
    </row>
    <row r="6" spans="2:14" ht="19.5" customHeight="1">
      <c r="B6" s="129"/>
      <c r="C6" s="129"/>
      <c r="D6" s="129"/>
      <c r="E6" s="129"/>
      <c r="F6" s="129"/>
      <c r="J6" s="127"/>
      <c r="K6" s="125"/>
      <c r="L6" s="38" t="s">
        <v>38</v>
      </c>
      <c r="M6" s="27" t="s">
        <v>33</v>
      </c>
      <c r="N6" s="127"/>
    </row>
    <row r="7" spans="2:14" ht="19.5" customHeight="1">
      <c r="J7" s="14" t="s">
        <v>22</v>
      </c>
      <c r="K7" s="82"/>
      <c r="L7" s="75"/>
      <c r="M7" s="29" t="s">
        <v>32</v>
      </c>
      <c r="N7" s="32">
        <f>K7*L7</f>
        <v>0</v>
      </c>
    </row>
    <row r="8" spans="2:14" ht="19.5" customHeight="1">
      <c r="B8" s="2" t="s">
        <v>17</v>
      </c>
      <c r="C8" s="16" t="s">
        <v>27</v>
      </c>
      <c r="J8" s="7" t="s">
        <v>23</v>
      </c>
      <c r="K8" s="83"/>
      <c r="L8" s="76"/>
      <c r="M8" s="30" t="s">
        <v>34</v>
      </c>
      <c r="N8" s="33">
        <f t="shared" ref="N8:N10" si="0">K8*L8</f>
        <v>0</v>
      </c>
    </row>
    <row r="9" spans="2:14" ht="19.5" customHeight="1">
      <c r="C9" s="16" t="s">
        <v>28</v>
      </c>
      <c r="J9" s="7" t="s">
        <v>2</v>
      </c>
      <c r="K9" s="83"/>
      <c r="L9" s="76"/>
      <c r="M9" s="30" t="s">
        <v>31</v>
      </c>
      <c r="N9" s="33">
        <f t="shared" si="0"/>
        <v>0</v>
      </c>
    </row>
    <row r="10" spans="2:14" ht="19.5" customHeight="1">
      <c r="C10" s="16" t="s">
        <v>29</v>
      </c>
      <c r="J10" s="7" t="s">
        <v>1</v>
      </c>
      <c r="K10" s="83"/>
      <c r="L10" s="76"/>
      <c r="M10" s="30" t="s">
        <v>31</v>
      </c>
      <c r="N10" s="33">
        <f t="shared" si="0"/>
        <v>0</v>
      </c>
    </row>
    <row r="11" spans="2:14" ht="19.5" customHeight="1">
      <c r="C11" s="16"/>
      <c r="J11" s="36" t="s">
        <v>37</v>
      </c>
      <c r="K11" s="134"/>
      <c r="L11" s="135"/>
      <c r="M11" s="136"/>
      <c r="N11" s="84"/>
    </row>
    <row r="12" spans="2:14" ht="19.5" customHeight="1">
      <c r="J12" s="137" t="s">
        <v>20</v>
      </c>
      <c r="K12" s="138"/>
      <c r="L12" s="138"/>
      <c r="M12" s="139"/>
      <c r="N12" s="35">
        <f>SUM(N7:N11)</f>
        <v>0</v>
      </c>
    </row>
    <row r="13" spans="2:14" ht="23.25" customHeight="1">
      <c r="B13" s="3" t="s">
        <v>19</v>
      </c>
      <c r="J13" s="3"/>
      <c r="K13" s="3"/>
      <c r="L13" s="3"/>
      <c r="M13" s="3"/>
      <c r="N13" s="3"/>
    </row>
    <row r="14" spans="2:14" ht="32.25" customHeight="1">
      <c r="B14" s="15" t="s">
        <v>0</v>
      </c>
      <c r="C14" s="151"/>
      <c r="D14" s="151"/>
      <c r="E14" s="151"/>
      <c r="F14" s="152"/>
      <c r="I14" s="47" t="s">
        <v>63</v>
      </c>
      <c r="J14" s="3"/>
      <c r="K14" s="3"/>
      <c r="L14" s="3"/>
      <c r="M14" s="3"/>
      <c r="N14" s="3"/>
    </row>
    <row r="15" spans="2:14" ht="23.25" customHeight="1">
      <c r="B15" s="12"/>
      <c r="C15" s="9" t="s">
        <v>21</v>
      </c>
      <c r="D15" s="10" t="s">
        <v>15</v>
      </c>
      <c r="E15" s="11" t="s">
        <v>16</v>
      </c>
      <c r="F15" s="12" t="s">
        <v>20</v>
      </c>
      <c r="J15" s="3" t="s">
        <v>30</v>
      </c>
      <c r="K15" s="3"/>
      <c r="L15" s="3"/>
      <c r="M15" s="3"/>
      <c r="N15" s="3"/>
    </row>
    <row r="16" spans="2:14" ht="23.25" customHeight="1">
      <c r="B16" s="6" t="s">
        <v>3</v>
      </c>
      <c r="C16" s="66"/>
      <c r="D16" s="67"/>
      <c r="E16" s="68"/>
      <c r="F16" s="17">
        <f>SUM(C16:E16)</f>
        <v>0</v>
      </c>
      <c r="J16" s="126" t="s">
        <v>24</v>
      </c>
      <c r="K16" s="124" t="s">
        <v>25</v>
      </c>
      <c r="L16" s="132" t="s">
        <v>36</v>
      </c>
      <c r="M16" s="133"/>
      <c r="N16" s="126" t="s">
        <v>26</v>
      </c>
    </row>
    <row r="17" spans="2:14" ht="23.25" customHeight="1">
      <c r="B17" s="7" t="s">
        <v>4</v>
      </c>
      <c r="C17" s="69"/>
      <c r="D17" s="70"/>
      <c r="E17" s="71"/>
      <c r="F17" s="19">
        <f t="shared" ref="F17:F27" si="1">SUM(C17:E17)</f>
        <v>0</v>
      </c>
      <c r="J17" s="127"/>
      <c r="K17" s="125"/>
      <c r="L17" s="38" t="s">
        <v>38</v>
      </c>
      <c r="M17" s="27" t="s">
        <v>33</v>
      </c>
      <c r="N17" s="127"/>
    </row>
    <row r="18" spans="2:14" ht="23.25" customHeight="1">
      <c r="B18" s="7" t="s">
        <v>5</v>
      </c>
      <c r="C18" s="69"/>
      <c r="D18" s="70"/>
      <c r="E18" s="71"/>
      <c r="F18" s="19">
        <f t="shared" si="1"/>
        <v>0</v>
      </c>
      <c r="J18" s="14" t="s">
        <v>22</v>
      </c>
      <c r="K18" s="82"/>
      <c r="L18" s="28">
        <f>L7</f>
        <v>0</v>
      </c>
      <c r="M18" s="29" t="s">
        <v>32</v>
      </c>
      <c r="N18" s="32">
        <f>K18*L18</f>
        <v>0</v>
      </c>
    </row>
    <row r="19" spans="2:14" ht="23.25" customHeight="1">
      <c r="B19" s="7" t="s">
        <v>6</v>
      </c>
      <c r="C19" s="69"/>
      <c r="D19" s="70"/>
      <c r="E19" s="71"/>
      <c r="F19" s="19">
        <f t="shared" si="1"/>
        <v>0</v>
      </c>
      <c r="J19" s="7" t="s">
        <v>23</v>
      </c>
      <c r="K19" s="83"/>
      <c r="L19" s="4">
        <f t="shared" ref="L19:L21" si="2">L8</f>
        <v>0</v>
      </c>
      <c r="M19" s="30" t="s">
        <v>34</v>
      </c>
      <c r="N19" s="33">
        <f t="shared" ref="N19:N21" si="3">K19*L19</f>
        <v>0</v>
      </c>
    </row>
    <row r="20" spans="2:14" ht="23.25" customHeight="1">
      <c r="B20" s="7" t="s">
        <v>7</v>
      </c>
      <c r="C20" s="69"/>
      <c r="D20" s="70"/>
      <c r="E20" s="71"/>
      <c r="F20" s="19">
        <f t="shared" si="1"/>
        <v>0</v>
      </c>
      <c r="J20" s="7" t="s">
        <v>2</v>
      </c>
      <c r="K20" s="83"/>
      <c r="L20" s="4">
        <f t="shared" si="2"/>
        <v>0</v>
      </c>
      <c r="M20" s="30" t="s">
        <v>31</v>
      </c>
      <c r="N20" s="33">
        <f t="shared" si="3"/>
        <v>0</v>
      </c>
    </row>
    <row r="21" spans="2:14" ht="23.25" customHeight="1">
      <c r="B21" s="7" t="s">
        <v>8</v>
      </c>
      <c r="C21" s="69"/>
      <c r="D21" s="70"/>
      <c r="E21" s="71"/>
      <c r="F21" s="19">
        <f t="shared" si="1"/>
        <v>0</v>
      </c>
      <c r="J21" s="8" t="s">
        <v>1</v>
      </c>
      <c r="K21" s="85"/>
      <c r="L21" s="5">
        <f t="shared" si="2"/>
        <v>0</v>
      </c>
      <c r="M21" s="31" t="s">
        <v>31</v>
      </c>
      <c r="N21" s="34">
        <f t="shared" si="3"/>
        <v>0</v>
      </c>
    </row>
    <row r="22" spans="2:14" ht="23.25" customHeight="1">
      <c r="B22" s="7" t="s">
        <v>9</v>
      </c>
      <c r="C22" s="69"/>
      <c r="D22" s="70"/>
      <c r="E22" s="71"/>
      <c r="F22" s="19">
        <f t="shared" si="1"/>
        <v>0</v>
      </c>
      <c r="J22" s="137" t="s">
        <v>20</v>
      </c>
      <c r="K22" s="138"/>
      <c r="L22" s="138"/>
      <c r="M22" s="139"/>
      <c r="N22" s="35">
        <f>SUM(N18:N21)</f>
        <v>0</v>
      </c>
    </row>
    <row r="23" spans="2:14" ht="23.25" customHeight="1">
      <c r="B23" s="7" t="s">
        <v>10</v>
      </c>
      <c r="C23" s="69"/>
      <c r="D23" s="70"/>
      <c r="E23" s="71"/>
      <c r="F23" s="19">
        <f t="shared" si="1"/>
        <v>0</v>
      </c>
      <c r="J23" s="3"/>
      <c r="K23" s="3"/>
      <c r="L23" s="3"/>
      <c r="M23" s="3"/>
      <c r="N23" s="3"/>
    </row>
    <row r="24" spans="2:14" ht="23.25" customHeight="1">
      <c r="B24" s="7" t="s">
        <v>11</v>
      </c>
      <c r="C24" s="69"/>
      <c r="D24" s="70"/>
      <c r="E24" s="71"/>
      <c r="F24" s="19">
        <f t="shared" si="1"/>
        <v>0</v>
      </c>
      <c r="I24" s="47" t="s">
        <v>62</v>
      </c>
      <c r="J24" s="3"/>
      <c r="K24" s="3"/>
      <c r="L24" s="3"/>
      <c r="M24" s="3"/>
      <c r="N24" s="3"/>
    </row>
    <row r="25" spans="2:14" ht="23.25" customHeight="1">
      <c r="B25" s="7" t="s">
        <v>12</v>
      </c>
      <c r="C25" s="69"/>
      <c r="D25" s="70"/>
      <c r="E25" s="71"/>
      <c r="F25" s="19">
        <f t="shared" si="1"/>
        <v>0</v>
      </c>
      <c r="I25" s="48"/>
      <c r="J25" s="3" t="s">
        <v>35</v>
      </c>
      <c r="K25" s="3"/>
      <c r="L25" s="3"/>
      <c r="M25" s="3"/>
      <c r="N25" s="3"/>
    </row>
    <row r="26" spans="2:14" ht="23.25" customHeight="1">
      <c r="B26" s="7" t="s">
        <v>13</v>
      </c>
      <c r="C26" s="69"/>
      <c r="D26" s="70"/>
      <c r="E26" s="71"/>
      <c r="F26" s="19">
        <f t="shared" si="1"/>
        <v>0</v>
      </c>
      <c r="I26" s="48"/>
      <c r="J26" s="126" t="s">
        <v>24</v>
      </c>
      <c r="K26" s="124" t="s">
        <v>25</v>
      </c>
      <c r="L26" s="132" t="s">
        <v>36</v>
      </c>
      <c r="M26" s="133"/>
      <c r="N26" s="126" t="s">
        <v>26</v>
      </c>
    </row>
    <row r="27" spans="2:14" ht="23.25" customHeight="1">
      <c r="B27" s="13" t="s">
        <v>14</v>
      </c>
      <c r="C27" s="72"/>
      <c r="D27" s="73"/>
      <c r="E27" s="74"/>
      <c r="F27" s="20">
        <f t="shared" si="1"/>
        <v>0</v>
      </c>
      <c r="I27" s="48"/>
      <c r="J27" s="127"/>
      <c r="K27" s="125"/>
      <c r="L27" s="38" t="s">
        <v>38</v>
      </c>
      <c r="M27" s="27" t="s">
        <v>33</v>
      </c>
      <c r="N27" s="127"/>
    </row>
    <row r="28" spans="2:14" ht="23.25" customHeight="1">
      <c r="B28" s="12" t="s">
        <v>20</v>
      </c>
      <c r="C28" s="21">
        <f>SUM(C16:C27)</f>
        <v>0</v>
      </c>
      <c r="D28" s="22">
        <f t="shared" ref="D28:F28" si="4">SUM(D16:D27)</f>
        <v>0</v>
      </c>
      <c r="E28" s="23">
        <f t="shared" si="4"/>
        <v>0</v>
      </c>
      <c r="F28" s="24">
        <f t="shared" si="4"/>
        <v>0</v>
      </c>
      <c r="I28" s="48"/>
      <c r="J28" s="14" t="s">
        <v>22</v>
      </c>
      <c r="K28" s="82"/>
      <c r="L28" s="28">
        <f>L7</f>
        <v>0</v>
      </c>
      <c r="M28" s="29" t="s">
        <v>32</v>
      </c>
      <c r="N28" s="32">
        <f>K28*L28</f>
        <v>0</v>
      </c>
    </row>
    <row r="29" spans="2:14" ht="23.25" customHeight="1">
      <c r="I29" s="48"/>
      <c r="J29" s="7" t="s">
        <v>23</v>
      </c>
      <c r="K29" s="83"/>
      <c r="L29" s="4">
        <f>L8</f>
        <v>0</v>
      </c>
      <c r="M29" s="30" t="s">
        <v>34</v>
      </c>
      <c r="N29" s="33">
        <f t="shared" ref="N29:N31" si="5">K29*L29</f>
        <v>0</v>
      </c>
    </row>
    <row r="30" spans="2:14" ht="23.25" customHeight="1">
      <c r="B30" s="45" t="s">
        <v>47</v>
      </c>
      <c r="C30" s="45"/>
      <c r="D30" s="45"/>
      <c r="E30" s="45"/>
      <c r="F30" s="45"/>
      <c r="I30" s="48"/>
      <c r="J30" s="7" t="s">
        <v>2</v>
      </c>
      <c r="K30" s="83"/>
      <c r="L30" s="4">
        <f>L9</f>
        <v>0</v>
      </c>
      <c r="M30" s="30" t="s">
        <v>31</v>
      </c>
      <c r="N30" s="33">
        <f t="shared" si="5"/>
        <v>0</v>
      </c>
    </row>
    <row r="31" spans="2:14" ht="23.25" customHeight="1">
      <c r="B31" s="150" t="s">
        <v>66</v>
      </c>
      <c r="C31" s="150"/>
      <c r="D31" s="150"/>
      <c r="E31" s="150"/>
      <c r="F31" s="150"/>
      <c r="I31" s="48"/>
      <c r="J31" s="8" t="s">
        <v>1</v>
      </c>
      <c r="K31" s="85"/>
      <c r="L31" s="5">
        <f>L10</f>
        <v>0</v>
      </c>
      <c r="M31" s="31" t="s">
        <v>31</v>
      </c>
      <c r="N31" s="34">
        <f t="shared" si="5"/>
        <v>0</v>
      </c>
    </row>
    <row r="32" spans="2:14" ht="23.25" customHeight="1">
      <c r="B32" s="150"/>
      <c r="C32" s="150"/>
      <c r="D32" s="150"/>
      <c r="E32" s="150"/>
      <c r="F32" s="150"/>
      <c r="I32" s="48"/>
      <c r="J32" s="137" t="s">
        <v>20</v>
      </c>
      <c r="K32" s="138"/>
      <c r="L32" s="138"/>
      <c r="M32" s="139"/>
      <c r="N32" s="35">
        <f>SUM(N28:N31)</f>
        <v>0</v>
      </c>
    </row>
    <row r="33" spans="2:17" ht="17.25" customHeight="1">
      <c r="B33" s="42"/>
      <c r="C33" s="45"/>
      <c r="D33" s="42"/>
      <c r="E33" s="43"/>
      <c r="F33" s="44"/>
      <c r="I33" s="49"/>
    </row>
    <row r="34" spans="2:17" ht="23.25" customHeight="1">
      <c r="B34" s="42"/>
      <c r="C34" s="45"/>
      <c r="D34" s="42"/>
      <c r="E34" s="43"/>
      <c r="F34" s="44"/>
      <c r="I34" s="49" t="s">
        <v>45</v>
      </c>
      <c r="Q34" s="81">
        <f>N22</f>
        <v>0</v>
      </c>
    </row>
    <row r="35" spans="2:17" ht="31.5" customHeight="1">
      <c r="B35" s="42"/>
      <c r="C35" s="45"/>
      <c r="D35" s="42"/>
      <c r="E35" s="43"/>
      <c r="F35" s="44"/>
      <c r="I35" s="48"/>
      <c r="J35" s="55" t="s">
        <v>44</v>
      </c>
      <c r="K35" s="50"/>
      <c r="L35" s="50"/>
      <c r="M35" s="51"/>
      <c r="N35" s="62">
        <f>N12</f>
        <v>0</v>
      </c>
      <c r="Q35" s="81">
        <f>N32</f>
        <v>0</v>
      </c>
    </row>
    <row r="36" spans="2:17" ht="31.5" customHeight="1">
      <c r="B36" s="42"/>
      <c r="C36" s="45"/>
      <c r="D36" s="42"/>
      <c r="E36" s="43"/>
      <c r="F36" s="44"/>
      <c r="I36" s="48"/>
      <c r="J36" s="56" t="s">
        <v>55</v>
      </c>
      <c r="K36" s="53"/>
      <c r="L36" s="53"/>
      <c r="M36" s="54"/>
      <c r="N36" s="63" t="e">
        <f>IF(MIN(N22,N32)=0,SMALL(Q34:Q35,COUNTIF(Q34:Q35,0)+1),MIN(Q34:Q35))</f>
        <v>#NUM!</v>
      </c>
    </row>
    <row r="37" spans="2:17" ht="31.5" customHeight="1">
      <c r="B37" s="42"/>
      <c r="C37" s="46"/>
      <c r="D37" s="46"/>
      <c r="E37" s="46"/>
      <c r="F37" s="44"/>
      <c r="J37" s="57" t="s">
        <v>43</v>
      </c>
      <c r="K37" s="37"/>
      <c r="L37" s="37"/>
      <c r="M37" s="52"/>
      <c r="N37" s="61" t="e">
        <f>N35-N36</f>
        <v>#NUM!</v>
      </c>
    </row>
    <row r="38" spans="2:17" ht="33" customHeight="1">
      <c r="B38" s="46"/>
      <c r="C38" s="46"/>
      <c r="D38" s="46"/>
      <c r="E38" s="46"/>
      <c r="F38" s="44"/>
    </row>
    <row r="39" spans="2:17" ht="33" customHeight="1">
      <c r="B39" s="45"/>
      <c r="C39" s="45"/>
      <c r="D39" s="45"/>
      <c r="E39" s="45"/>
      <c r="F39" s="45"/>
      <c r="P39" s="80"/>
    </row>
    <row r="40" spans="2:17" ht="33" customHeight="1">
      <c r="B40" s="45"/>
      <c r="C40" s="45"/>
      <c r="D40" s="45"/>
      <c r="E40" s="45"/>
      <c r="F40" s="45"/>
    </row>
    <row r="41" spans="2:17" ht="15" customHeight="1">
      <c r="B41" s="42"/>
      <c r="C41" s="119"/>
      <c r="D41" s="119"/>
      <c r="E41" s="119"/>
      <c r="F41" s="44"/>
    </row>
  </sheetData>
  <mergeCells count="22">
    <mergeCell ref="J32:M32"/>
    <mergeCell ref="C41:E41"/>
    <mergeCell ref="B31:F32"/>
    <mergeCell ref="N16:N17"/>
    <mergeCell ref="J22:M22"/>
    <mergeCell ref="J26:J27"/>
    <mergeCell ref="K26:K27"/>
    <mergeCell ref="L26:M26"/>
    <mergeCell ref="N26:N27"/>
    <mergeCell ref="K11:M11"/>
    <mergeCell ref="J12:M12"/>
    <mergeCell ref="C14:F14"/>
    <mergeCell ref="J16:J17"/>
    <mergeCell ref="K16:K17"/>
    <mergeCell ref="L16:M16"/>
    <mergeCell ref="B2:F2"/>
    <mergeCell ref="I2:N2"/>
    <mergeCell ref="B4:F6"/>
    <mergeCell ref="J5:J6"/>
    <mergeCell ref="K5:K6"/>
    <mergeCell ref="L5:M5"/>
    <mergeCell ref="N5:N6"/>
  </mergeCells>
  <phoneticPr fontId="1"/>
  <pageMargins left="0.51181102362204722" right="0.51181102362204722" top="0.55118110236220474"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topLeftCell="A19" zoomScale="85" zoomScaleNormal="85" workbookViewId="0">
      <selection activeCell="B31" sqref="B31:F32"/>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99"/>
    <col min="17" max="17" width="9" style="100"/>
    <col min="18" max="18" width="9" style="99"/>
    <col min="19" max="16384" width="9" style="2"/>
  </cols>
  <sheetData>
    <row r="1" spans="2:14" ht="15" customHeight="1">
      <c r="F1" s="98" t="s">
        <v>53</v>
      </c>
      <c r="N1" s="98" t="s">
        <v>53</v>
      </c>
    </row>
    <row r="2" spans="2:14" ht="27.75" customHeight="1">
      <c r="B2" s="130" t="s">
        <v>52</v>
      </c>
      <c r="C2" s="131"/>
      <c r="D2" s="131"/>
      <c r="E2" s="131"/>
      <c r="F2" s="131"/>
      <c r="I2" s="128" t="s">
        <v>61</v>
      </c>
      <c r="J2" s="128"/>
      <c r="K2" s="128"/>
      <c r="L2" s="128"/>
      <c r="M2" s="128"/>
      <c r="N2" s="128"/>
    </row>
    <row r="3" spans="2:14" ht="18.75" customHeight="1"/>
    <row r="4" spans="2:14" ht="19.5" customHeight="1">
      <c r="B4" s="129" t="s">
        <v>60</v>
      </c>
      <c r="C4" s="129"/>
      <c r="D4" s="129"/>
      <c r="E4" s="129"/>
      <c r="F4" s="129"/>
      <c r="I4" s="47" t="s">
        <v>41</v>
      </c>
    </row>
    <row r="5" spans="2:14" ht="19.5" customHeight="1">
      <c r="B5" s="129"/>
      <c r="C5" s="129"/>
      <c r="D5" s="129"/>
      <c r="E5" s="129"/>
      <c r="F5" s="129"/>
      <c r="J5" s="126" t="s">
        <v>24</v>
      </c>
      <c r="K5" s="124" t="s">
        <v>25</v>
      </c>
      <c r="L5" s="132" t="s">
        <v>36</v>
      </c>
      <c r="M5" s="133"/>
      <c r="N5" s="126" t="s">
        <v>26</v>
      </c>
    </row>
    <row r="6" spans="2:14" ht="19.5" customHeight="1">
      <c r="B6" s="129"/>
      <c r="C6" s="129"/>
      <c r="D6" s="129"/>
      <c r="E6" s="129"/>
      <c r="F6" s="129"/>
      <c r="J6" s="127"/>
      <c r="K6" s="125"/>
      <c r="L6" s="38" t="s">
        <v>38</v>
      </c>
      <c r="M6" s="27" t="s">
        <v>33</v>
      </c>
      <c r="N6" s="127"/>
    </row>
    <row r="7" spans="2:14" ht="19.5" customHeight="1">
      <c r="J7" s="14" t="s">
        <v>22</v>
      </c>
      <c r="K7" s="82"/>
      <c r="L7" s="75"/>
      <c r="M7" s="29" t="s">
        <v>32</v>
      </c>
      <c r="N7" s="32">
        <f>K7*L7</f>
        <v>0</v>
      </c>
    </row>
    <row r="8" spans="2:14" ht="19.5" customHeight="1">
      <c r="B8" s="2" t="s">
        <v>17</v>
      </c>
      <c r="C8" s="16" t="s">
        <v>27</v>
      </c>
      <c r="J8" s="7" t="s">
        <v>23</v>
      </c>
      <c r="K8" s="83"/>
      <c r="L8" s="76"/>
      <c r="M8" s="30" t="s">
        <v>34</v>
      </c>
      <c r="N8" s="33">
        <f t="shared" ref="N8:N10" si="0">K8*L8</f>
        <v>0</v>
      </c>
    </row>
    <row r="9" spans="2:14" ht="19.5" customHeight="1">
      <c r="C9" s="16" t="s">
        <v>28</v>
      </c>
      <c r="J9" s="7" t="s">
        <v>2</v>
      </c>
      <c r="K9" s="83"/>
      <c r="L9" s="76"/>
      <c r="M9" s="30" t="s">
        <v>31</v>
      </c>
      <c r="N9" s="33">
        <f t="shared" si="0"/>
        <v>0</v>
      </c>
    </row>
    <row r="10" spans="2:14" ht="19.5" customHeight="1">
      <c r="C10" s="16" t="s">
        <v>29</v>
      </c>
      <c r="J10" s="7" t="s">
        <v>1</v>
      </c>
      <c r="K10" s="83"/>
      <c r="L10" s="76"/>
      <c r="M10" s="30" t="s">
        <v>31</v>
      </c>
      <c r="N10" s="33">
        <f t="shared" si="0"/>
        <v>0</v>
      </c>
    </row>
    <row r="11" spans="2:14" ht="19.5" customHeight="1">
      <c r="C11" s="16"/>
      <c r="J11" s="36" t="s">
        <v>37</v>
      </c>
      <c r="K11" s="134"/>
      <c r="L11" s="135"/>
      <c r="M11" s="136"/>
      <c r="N11" s="84"/>
    </row>
    <row r="12" spans="2:14" ht="19.5" customHeight="1">
      <c r="J12" s="137" t="s">
        <v>20</v>
      </c>
      <c r="K12" s="138"/>
      <c r="L12" s="138"/>
      <c r="M12" s="139"/>
      <c r="N12" s="35">
        <f>SUM(N7:N11)</f>
        <v>0</v>
      </c>
    </row>
    <row r="13" spans="2:14" ht="23.25" customHeight="1">
      <c r="B13" s="3" t="s">
        <v>19</v>
      </c>
      <c r="J13" s="3"/>
      <c r="K13" s="3"/>
      <c r="L13" s="3"/>
      <c r="M13" s="3"/>
      <c r="N13" s="3"/>
    </row>
    <row r="14" spans="2:14" ht="32.25" customHeight="1">
      <c r="B14" s="15" t="s">
        <v>0</v>
      </c>
      <c r="C14" s="151"/>
      <c r="D14" s="151"/>
      <c r="E14" s="151"/>
      <c r="F14" s="152"/>
      <c r="I14" s="47" t="s">
        <v>63</v>
      </c>
      <c r="J14" s="3"/>
      <c r="K14" s="3"/>
      <c r="L14" s="3"/>
      <c r="M14" s="3"/>
      <c r="N14" s="3"/>
    </row>
    <row r="15" spans="2:14" ht="23.25" customHeight="1">
      <c r="B15" s="12"/>
      <c r="C15" s="9" t="s">
        <v>21</v>
      </c>
      <c r="D15" s="10" t="s">
        <v>15</v>
      </c>
      <c r="E15" s="11" t="s">
        <v>16</v>
      </c>
      <c r="F15" s="12" t="s">
        <v>20</v>
      </c>
      <c r="J15" s="3" t="s">
        <v>30</v>
      </c>
      <c r="K15" s="3"/>
      <c r="L15" s="3"/>
      <c r="M15" s="3"/>
      <c r="N15" s="3"/>
    </row>
    <row r="16" spans="2:14" ht="23.25" customHeight="1">
      <c r="B16" s="6" t="s">
        <v>3</v>
      </c>
      <c r="C16" s="66"/>
      <c r="D16" s="67"/>
      <c r="E16" s="68"/>
      <c r="F16" s="17">
        <f>SUM(C16:E16)</f>
        <v>0</v>
      </c>
      <c r="J16" s="126" t="s">
        <v>24</v>
      </c>
      <c r="K16" s="124" t="s">
        <v>25</v>
      </c>
      <c r="L16" s="132" t="s">
        <v>36</v>
      </c>
      <c r="M16" s="133"/>
      <c r="N16" s="126" t="s">
        <v>26</v>
      </c>
    </row>
    <row r="17" spans="2:14" ht="23.25" customHeight="1">
      <c r="B17" s="7" t="s">
        <v>4</v>
      </c>
      <c r="C17" s="69"/>
      <c r="D17" s="70"/>
      <c r="E17" s="71"/>
      <c r="F17" s="19">
        <f t="shared" ref="F17:F27" si="1">SUM(C17:E17)</f>
        <v>0</v>
      </c>
      <c r="J17" s="127"/>
      <c r="K17" s="125"/>
      <c r="L17" s="38" t="s">
        <v>38</v>
      </c>
      <c r="M17" s="27" t="s">
        <v>33</v>
      </c>
      <c r="N17" s="127"/>
    </row>
    <row r="18" spans="2:14" ht="23.25" customHeight="1">
      <c r="B18" s="7" t="s">
        <v>5</v>
      </c>
      <c r="C18" s="69"/>
      <c r="D18" s="70"/>
      <c r="E18" s="71"/>
      <c r="F18" s="19">
        <f t="shared" si="1"/>
        <v>0</v>
      </c>
      <c r="J18" s="14" t="s">
        <v>22</v>
      </c>
      <c r="K18" s="82"/>
      <c r="L18" s="28">
        <f>L7</f>
        <v>0</v>
      </c>
      <c r="M18" s="29" t="s">
        <v>32</v>
      </c>
      <c r="N18" s="32">
        <f>K18*L18</f>
        <v>0</v>
      </c>
    </row>
    <row r="19" spans="2:14" ht="23.25" customHeight="1">
      <c r="B19" s="7" t="s">
        <v>6</v>
      </c>
      <c r="C19" s="69"/>
      <c r="D19" s="70"/>
      <c r="E19" s="71"/>
      <c r="F19" s="19">
        <f t="shared" si="1"/>
        <v>0</v>
      </c>
      <c r="J19" s="7" t="s">
        <v>23</v>
      </c>
      <c r="K19" s="83"/>
      <c r="L19" s="4">
        <f t="shared" ref="L19:L21" si="2">L8</f>
        <v>0</v>
      </c>
      <c r="M19" s="30" t="s">
        <v>34</v>
      </c>
      <c r="N19" s="33">
        <f t="shared" ref="N19:N21" si="3">K19*L19</f>
        <v>0</v>
      </c>
    </row>
    <row r="20" spans="2:14" ht="23.25" customHeight="1">
      <c r="B20" s="7" t="s">
        <v>7</v>
      </c>
      <c r="C20" s="69"/>
      <c r="D20" s="70"/>
      <c r="E20" s="71"/>
      <c r="F20" s="19">
        <f t="shared" si="1"/>
        <v>0</v>
      </c>
      <c r="J20" s="7" t="s">
        <v>2</v>
      </c>
      <c r="K20" s="83"/>
      <c r="L20" s="4">
        <f t="shared" si="2"/>
        <v>0</v>
      </c>
      <c r="M20" s="30" t="s">
        <v>31</v>
      </c>
      <c r="N20" s="33">
        <f t="shared" si="3"/>
        <v>0</v>
      </c>
    </row>
    <row r="21" spans="2:14" ht="23.25" customHeight="1">
      <c r="B21" s="7" t="s">
        <v>8</v>
      </c>
      <c r="C21" s="69"/>
      <c r="D21" s="70"/>
      <c r="E21" s="71"/>
      <c r="F21" s="19">
        <f t="shared" si="1"/>
        <v>0</v>
      </c>
      <c r="J21" s="8" t="s">
        <v>1</v>
      </c>
      <c r="K21" s="85"/>
      <c r="L21" s="5">
        <f t="shared" si="2"/>
        <v>0</v>
      </c>
      <c r="M21" s="31" t="s">
        <v>31</v>
      </c>
      <c r="N21" s="34">
        <f t="shared" si="3"/>
        <v>0</v>
      </c>
    </row>
    <row r="22" spans="2:14" ht="23.25" customHeight="1">
      <c r="B22" s="7" t="s">
        <v>9</v>
      </c>
      <c r="C22" s="69"/>
      <c r="D22" s="70"/>
      <c r="E22" s="71"/>
      <c r="F22" s="19">
        <f t="shared" si="1"/>
        <v>0</v>
      </c>
      <c r="J22" s="137" t="s">
        <v>20</v>
      </c>
      <c r="K22" s="138"/>
      <c r="L22" s="138"/>
      <c r="M22" s="139"/>
      <c r="N22" s="35">
        <f>SUM(N18:N21)</f>
        <v>0</v>
      </c>
    </row>
    <row r="23" spans="2:14" ht="23.25" customHeight="1">
      <c r="B23" s="7" t="s">
        <v>10</v>
      </c>
      <c r="C23" s="69"/>
      <c r="D23" s="70"/>
      <c r="E23" s="71"/>
      <c r="F23" s="19">
        <f t="shared" si="1"/>
        <v>0</v>
      </c>
      <c r="J23" s="3"/>
      <c r="K23" s="3"/>
      <c r="L23" s="3"/>
      <c r="M23" s="3"/>
      <c r="N23" s="3"/>
    </row>
    <row r="24" spans="2:14" ht="23.25" customHeight="1">
      <c r="B24" s="7" t="s">
        <v>11</v>
      </c>
      <c r="C24" s="69"/>
      <c r="D24" s="70"/>
      <c r="E24" s="71"/>
      <c r="F24" s="19">
        <f t="shared" si="1"/>
        <v>0</v>
      </c>
      <c r="I24" s="47" t="s">
        <v>62</v>
      </c>
      <c r="J24" s="3"/>
      <c r="K24" s="3"/>
      <c r="L24" s="3"/>
      <c r="M24" s="3"/>
      <c r="N24" s="3"/>
    </row>
    <row r="25" spans="2:14" ht="23.25" customHeight="1">
      <c r="B25" s="7" t="s">
        <v>12</v>
      </c>
      <c r="C25" s="69"/>
      <c r="D25" s="70"/>
      <c r="E25" s="71"/>
      <c r="F25" s="19">
        <f t="shared" si="1"/>
        <v>0</v>
      </c>
      <c r="I25" s="48"/>
      <c r="J25" s="3" t="s">
        <v>35</v>
      </c>
      <c r="K25" s="3"/>
      <c r="L25" s="3"/>
      <c r="M25" s="3"/>
      <c r="N25" s="3"/>
    </row>
    <row r="26" spans="2:14" ht="23.25" customHeight="1">
      <c r="B26" s="7" t="s">
        <v>13</v>
      </c>
      <c r="C26" s="69"/>
      <c r="D26" s="70"/>
      <c r="E26" s="71"/>
      <c r="F26" s="19">
        <f t="shared" si="1"/>
        <v>0</v>
      </c>
      <c r="I26" s="48"/>
      <c r="J26" s="126" t="s">
        <v>24</v>
      </c>
      <c r="K26" s="124" t="s">
        <v>25</v>
      </c>
      <c r="L26" s="132" t="s">
        <v>36</v>
      </c>
      <c r="M26" s="133"/>
      <c r="N26" s="126" t="s">
        <v>26</v>
      </c>
    </row>
    <row r="27" spans="2:14" ht="23.25" customHeight="1">
      <c r="B27" s="13" t="s">
        <v>14</v>
      </c>
      <c r="C27" s="72"/>
      <c r="D27" s="73"/>
      <c r="E27" s="74"/>
      <c r="F27" s="20">
        <f t="shared" si="1"/>
        <v>0</v>
      </c>
      <c r="I27" s="48"/>
      <c r="J27" s="127"/>
      <c r="K27" s="125"/>
      <c r="L27" s="38" t="s">
        <v>38</v>
      </c>
      <c r="M27" s="27" t="s">
        <v>33</v>
      </c>
      <c r="N27" s="127"/>
    </row>
    <row r="28" spans="2:14" ht="23.25" customHeight="1">
      <c r="B28" s="12" t="s">
        <v>20</v>
      </c>
      <c r="C28" s="21">
        <f>SUM(C16:C27)</f>
        <v>0</v>
      </c>
      <c r="D28" s="22">
        <f t="shared" ref="D28:F28" si="4">SUM(D16:D27)</f>
        <v>0</v>
      </c>
      <c r="E28" s="23">
        <f t="shared" si="4"/>
        <v>0</v>
      </c>
      <c r="F28" s="24">
        <f t="shared" si="4"/>
        <v>0</v>
      </c>
      <c r="I28" s="48"/>
      <c r="J28" s="14" t="s">
        <v>22</v>
      </c>
      <c r="K28" s="82"/>
      <c r="L28" s="28">
        <f>L7</f>
        <v>0</v>
      </c>
      <c r="M28" s="29" t="s">
        <v>32</v>
      </c>
      <c r="N28" s="32">
        <f>K28*L28</f>
        <v>0</v>
      </c>
    </row>
    <row r="29" spans="2:14" ht="23.25" customHeight="1">
      <c r="I29" s="48"/>
      <c r="J29" s="7" t="s">
        <v>23</v>
      </c>
      <c r="K29" s="83"/>
      <c r="L29" s="4">
        <f>L8</f>
        <v>0</v>
      </c>
      <c r="M29" s="30" t="s">
        <v>34</v>
      </c>
      <c r="N29" s="33">
        <f t="shared" ref="N29:N31" si="5">K29*L29</f>
        <v>0</v>
      </c>
    </row>
    <row r="30" spans="2:14" ht="23.25" customHeight="1">
      <c r="B30" s="45" t="s">
        <v>47</v>
      </c>
      <c r="C30" s="45"/>
      <c r="D30" s="45"/>
      <c r="E30" s="45"/>
      <c r="F30" s="45"/>
      <c r="I30" s="48"/>
      <c r="J30" s="7" t="s">
        <v>2</v>
      </c>
      <c r="K30" s="83"/>
      <c r="L30" s="4">
        <f>L9</f>
        <v>0</v>
      </c>
      <c r="M30" s="30" t="s">
        <v>31</v>
      </c>
      <c r="N30" s="33">
        <f t="shared" si="5"/>
        <v>0</v>
      </c>
    </row>
    <row r="31" spans="2:14" ht="23.25" customHeight="1">
      <c r="B31" s="150" t="s">
        <v>66</v>
      </c>
      <c r="C31" s="150"/>
      <c r="D31" s="150"/>
      <c r="E31" s="150"/>
      <c r="F31" s="150"/>
      <c r="I31" s="48"/>
      <c r="J31" s="8" t="s">
        <v>1</v>
      </c>
      <c r="K31" s="85"/>
      <c r="L31" s="5">
        <f>L10</f>
        <v>0</v>
      </c>
      <c r="M31" s="31" t="s">
        <v>31</v>
      </c>
      <c r="N31" s="34">
        <f t="shared" si="5"/>
        <v>0</v>
      </c>
    </row>
    <row r="32" spans="2:14" ht="23.25" customHeight="1">
      <c r="B32" s="150"/>
      <c r="C32" s="150"/>
      <c r="D32" s="150"/>
      <c r="E32" s="150"/>
      <c r="F32" s="150"/>
      <c r="I32" s="48"/>
      <c r="J32" s="137" t="s">
        <v>20</v>
      </c>
      <c r="K32" s="138"/>
      <c r="L32" s="138"/>
      <c r="M32" s="139"/>
      <c r="N32" s="35">
        <f>SUM(N28:N31)</f>
        <v>0</v>
      </c>
    </row>
    <row r="33" spans="2:17" ht="17.25" customHeight="1">
      <c r="B33" s="42"/>
      <c r="C33" s="45"/>
      <c r="D33" s="42"/>
      <c r="E33" s="43"/>
      <c r="F33" s="44"/>
      <c r="I33" s="49"/>
    </row>
    <row r="34" spans="2:17" ht="23.25" customHeight="1">
      <c r="B34" s="42"/>
      <c r="C34" s="45"/>
      <c r="D34" s="42"/>
      <c r="E34" s="43"/>
      <c r="F34" s="44"/>
      <c r="I34" s="49" t="s">
        <v>45</v>
      </c>
      <c r="Q34" s="81">
        <f>N22</f>
        <v>0</v>
      </c>
    </row>
    <row r="35" spans="2:17" ht="31.5" customHeight="1">
      <c r="B35" s="42"/>
      <c r="C35" s="45"/>
      <c r="D35" s="42"/>
      <c r="E35" s="43"/>
      <c r="F35" s="44"/>
      <c r="I35" s="48"/>
      <c r="J35" s="55" t="s">
        <v>44</v>
      </c>
      <c r="K35" s="50"/>
      <c r="L35" s="50"/>
      <c r="M35" s="51"/>
      <c r="N35" s="62">
        <f>N12</f>
        <v>0</v>
      </c>
      <c r="Q35" s="81">
        <f>N32</f>
        <v>0</v>
      </c>
    </row>
    <row r="36" spans="2:17" ht="31.5" customHeight="1">
      <c r="B36" s="42"/>
      <c r="C36" s="45"/>
      <c r="D36" s="42"/>
      <c r="E36" s="43"/>
      <c r="F36" s="44"/>
      <c r="I36" s="48"/>
      <c r="J36" s="56" t="s">
        <v>55</v>
      </c>
      <c r="K36" s="53"/>
      <c r="L36" s="53"/>
      <c r="M36" s="54"/>
      <c r="N36" s="63" t="e">
        <f>IF(MIN(N22,N32)=0,SMALL(Q34:Q35,COUNTIF(Q34:Q35,0)+1),MIN(Q34:Q35))</f>
        <v>#NUM!</v>
      </c>
    </row>
    <row r="37" spans="2:17" ht="31.5" customHeight="1">
      <c r="B37" s="42"/>
      <c r="C37" s="46"/>
      <c r="D37" s="46"/>
      <c r="E37" s="46"/>
      <c r="F37" s="44"/>
      <c r="J37" s="57" t="s">
        <v>43</v>
      </c>
      <c r="K37" s="37"/>
      <c r="L37" s="37"/>
      <c r="M37" s="52"/>
      <c r="N37" s="61" t="e">
        <f>N35-N36</f>
        <v>#NUM!</v>
      </c>
    </row>
    <row r="38" spans="2:17" ht="33" customHeight="1">
      <c r="B38" s="46"/>
      <c r="C38" s="46"/>
      <c r="D38" s="46"/>
      <c r="E38" s="46"/>
      <c r="F38" s="44"/>
    </row>
    <row r="39" spans="2:17" ht="33" customHeight="1">
      <c r="B39" s="45"/>
      <c r="C39" s="45"/>
      <c r="D39" s="45"/>
      <c r="E39" s="45"/>
      <c r="F39" s="45"/>
      <c r="P39" s="80"/>
    </row>
    <row r="40" spans="2:17" ht="33" customHeight="1">
      <c r="B40" s="45"/>
      <c r="C40" s="45"/>
      <c r="D40" s="45"/>
      <c r="E40" s="45"/>
      <c r="F40" s="45"/>
    </row>
    <row r="41" spans="2:17" ht="15" customHeight="1">
      <c r="B41" s="42"/>
      <c r="C41" s="119"/>
      <c r="D41" s="119"/>
      <c r="E41" s="119"/>
      <c r="F41" s="44"/>
    </row>
  </sheetData>
  <mergeCells count="22">
    <mergeCell ref="J32:M32"/>
    <mergeCell ref="C41:E41"/>
    <mergeCell ref="B31:F32"/>
    <mergeCell ref="N16:N17"/>
    <mergeCell ref="J22:M22"/>
    <mergeCell ref="J26:J27"/>
    <mergeCell ref="K26:K27"/>
    <mergeCell ref="L26:M26"/>
    <mergeCell ref="N26:N27"/>
    <mergeCell ref="K11:M11"/>
    <mergeCell ref="J12:M12"/>
    <mergeCell ref="C14:F14"/>
    <mergeCell ref="J16:J17"/>
    <mergeCell ref="K16:K17"/>
    <mergeCell ref="L16:M16"/>
    <mergeCell ref="B2:F2"/>
    <mergeCell ref="I2:N2"/>
    <mergeCell ref="B4:F6"/>
    <mergeCell ref="J5:J6"/>
    <mergeCell ref="K5:K6"/>
    <mergeCell ref="L5:M5"/>
    <mergeCell ref="N5:N6"/>
  </mergeCells>
  <phoneticPr fontId="1"/>
  <pageMargins left="0.51181102362204722" right="0.51181102362204722" top="0.55118110236220474"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topLeftCell="A25" zoomScale="85" zoomScaleNormal="85" workbookViewId="0">
      <selection activeCell="B31" sqref="B31:F32"/>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99"/>
    <col min="17" max="17" width="9" style="100"/>
    <col min="18" max="18" width="9" style="99"/>
    <col min="19" max="16384" width="9" style="2"/>
  </cols>
  <sheetData>
    <row r="1" spans="2:14" ht="15" customHeight="1">
      <c r="F1" s="98" t="s">
        <v>53</v>
      </c>
      <c r="N1" s="98" t="s">
        <v>53</v>
      </c>
    </row>
    <row r="2" spans="2:14" ht="27.75" customHeight="1">
      <c r="B2" s="130" t="s">
        <v>52</v>
      </c>
      <c r="C2" s="131"/>
      <c r="D2" s="131"/>
      <c r="E2" s="131"/>
      <c r="F2" s="131"/>
      <c r="I2" s="128" t="s">
        <v>61</v>
      </c>
      <c r="J2" s="128"/>
      <c r="K2" s="128"/>
      <c r="L2" s="128"/>
      <c r="M2" s="128"/>
      <c r="N2" s="128"/>
    </row>
    <row r="3" spans="2:14" ht="18.75" customHeight="1"/>
    <row r="4" spans="2:14" ht="19.5" customHeight="1">
      <c r="B4" s="129" t="s">
        <v>60</v>
      </c>
      <c r="C4" s="129"/>
      <c r="D4" s="129"/>
      <c r="E4" s="129"/>
      <c r="F4" s="129"/>
      <c r="I4" s="47" t="s">
        <v>41</v>
      </c>
    </row>
    <row r="5" spans="2:14" ht="19.5" customHeight="1">
      <c r="B5" s="129"/>
      <c r="C5" s="129"/>
      <c r="D5" s="129"/>
      <c r="E5" s="129"/>
      <c r="F5" s="129"/>
      <c r="J5" s="126" t="s">
        <v>24</v>
      </c>
      <c r="K5" s="124" t="s">
        <v>25</v>
      </c>
      <c r="L5" s="132" t="s">
        <v>36</v>
      </c>
      <c r="M5" s="133"/>
      <c r="N5" s="126" t="s">
        <v>26</v>
      </c>
    </row>
    <row r="6" spans="2:14" ht="19.5" customHeight="1">
      <c r="B6" s="129"/>
      <c r="C6" s="129"/>
      <c r="D6" s="129"/>
      <c r="E6" s="129"/>
      <c r="F6" s="129"/>
      <c r="J6" s="127"/>
      <c r="K6" s="125"/>
      <c r="L6" s="38" t="s">
        <v>38</v>
      </c>
      <c r="M6" s="27" t="s">
        <v>33</v>
      </c>
      <c r="N6" s="127"/>
    </row>
    <row r="7" spans="2:14" ht="19.5" customHeight="1">
      <c r="J7" s="14" t="s">
        <v>22</v>
      </c>
      <c r="K7" s="82"/>
      <c r="L7" s="75"/>
      <c r="M7" s="29" t="s">
        <v>32</v>
      </c>
      <c r="N7" s="32">
        <f>K7*L7</f>
        <v>0</v>
      </c>
    </row>
    <row r="8" spans="2:14" ht="19.5" customHeight="1">
      <c r="B8" s="2" t="s">
        <v>17</v>
      </c>
      <c r="C8" s="16" t="s">
        <v>27</v>
      </c>
      <c r="J8" s="7" t="s">
        <v>23</v>
      </c>
      <c r="K8" s="83"/>
      <c r="L8" s="76"/>
      <c r="M8" s="30" t="s">
        <v>34</v>
      </c>
      <c r="N8" s="33">
        <f t="shared" ref="N8:N10" si="0">K8*L8</f>
        <v>0</v>
      </c>
    </row>
    <row r="9" spans="2:14" ht="19.5" customHeight="1">
      <c r="C9" s="16" t="s">
        <v>28</v>
      </c>
      <c r="J9" s="7" t="s">
        <v>2</v>
      </c>
      <c r="K9" s="83"/>
      <c r="L9" s="76"/>
      <c r="M9" s="30" t="s">
        <v>31</v>
      </c>
      <c r="N9" s="33">
        <f t="shared" si="0"/>
        <v>0</v>
      </c>
    </row>
    <row r="10" spans="2:14" ht="19.5" customHeight="1">
      <c r="C10" s="16" t="s">
        <v>29</v>
      </c>
      <c r="J10" s="7" t="s">
        <v>1</v>
      </c>
      <c r="K10" s="83"/>
      <c r="L10" s="76"/>
      <c r="M10" s="30" t="s">
        <v>31</v>
      </c>
      <c r="N10" s="33">
        <f t="shared" si="0"/>
        <v>0</v>
      </c>
    </row>
    <row r="11" spans="2:14" ht="19.5" customHeight="1">
      <c r="C11" s="16"/>
      <c r="J11" s="36" t="s">
        <v>37</v>
      </c>
      <c r="K11" s="134"/>
      <c r="L11" s="135"/>
      <c r="M11" s="136"/>
      <c r="N11" s="84"/>
    </row>
    <row r="12" spans="2:14" ht="19.5" customHeight="1">
      <c r="J12" s="137" t="s">
        <v>20</v>
      </c>
      <c r="K12" s="138"/>
      <c r="L12" s="138"/>
      <c r="M12" s="139"/>
      <c r="N12" s="35">
        <f>SUM(N7:N11)</f>
        <v>0</v>
      </c>
    </row>
    <row r="13" spans="2:14" ht="23.25" customHeight="1">
      <c r="B13" s="3" t="s">
        <v>19</v>
      </c>
      <c r="J13" s="3"/>
      <c r="K13" s="3"/>
      <c r="L13" s="3"/>
      <c r="M13" s="3"/>
      <c r="N13" s="3"/>
    </row>
    <row r="14" spans="2:14" ht="32.25" customHeight="1">
      <c r="B14" s="15" t="s">
        <v>0</v>
      </c>
      <c r="C14" s="151"/>
      <c r="D14" s="151"/>
      <c r="E14" s="151"/>
      <c r="F14" s="152"/>
      <c r="I14" s="47" t="s">
        <v>63</v>
      </c>
      <c r="J14" s="3"/>
      <c r="K14" s="3"/>
      <c r="L14" s="3"/>
      <c r="M14" s="3"/>
      <c r="N14" s="3"/>
    </row>
    <row r="15" spans="2:14" ht="23.25" customHeight="1">
      <c r="B15" s="12"/>
      <c r="C15" s="9" t="s">
        <v>21</v>
      </c>
      <c r="D15" s="10" t="s">
        <v>15</v>
      </c>
      <c r="E15" s="11" t="s">
        <v>16</v>
      </c>
      <c r="F15" s="12" t="s">
        <v>20</v>
      </c>
      <c r="J15" s="3" t="s">
        <v>30</v>
      </c>
      <c r="K15" s="3"/>
      <c r="L15" s="3"/>
      <c r="M15" s="3"/>
      <c r="N15" s="3"/>
    </row>
    <row r="16" spans="2:14" ht="23.25" customHeight="1">
      <c r="B16" s="6" t="s">
        <v>3</v>
      </c>
      <c r="C16" s="66"/>
      <c r="D16" s="67"/>
      <c r="E16" s="68"/>
      <c r="F16" s="17">
        <f>SUM(C16:E16)</f>
        <v>0</v>
      </c>
      <c r="J16" s="126" t="s">
        <v>24</v>
      </c>
      <c r="K16" s="124" t="s">
        <v>25</v>
      </c>
      <c r="L16" s="132" t="s">
        <v>36</v>
      </c>
      <c r="M16" s="133"/>
      <c r="N16" s="126" t="s">
        <v>26</v>
      </c>
    </row>
    <row r="17" spans="2:14" ht="23.25" customHeight="1">
      <c r="B17" s="7" t="s">
        <v>4</v>
      </c>
      <c r="C17" s="69"/>
      <c r="D17" s="70"/>
      <c r="E17" s="71"/>
      <c r="F17" s="19">
        <f t="shared" ref="F17:F27" si="1">SUM(C17:E17)</f>
        <v>0</v>
      </c>
      <c r="J17" s="127"/>
      <c r="K17" s="125"/>
      <c r="L17" s="38" t="s">
        <v>38</v>
      </c>
      <c r="M17" s="27" t="s">
        <v>33</v>
      </c>
      <c r="N17" s="127"/>
    </row>
    <row r="18" spans="2:14" ht="23.25" customHeight="1">
      <c r="B18" s="7" t="s">
        <v>5</v>
      </c>
      <c r="C18" s="69"/>
      <c r="D18" s="70"/>
      <c r="E18" s="71"/>
      <c r="F18" s="19">
        <f t="shared" si="1"/>
        <v>0</v>
      </c>
      <c r="J18" s="14" t="s">
        <v>22</v>
      </c>
      <c r="K18" s="82"/>
      <c r="L18" s="28">
        <f>L7</f>
        <v>0</v>
      </c>
      <c r="M18" s="29" t="s">
        <v>32</v>
      </c>
      <c r="N18" s="32">
        <f>K18*L18</f>
        <v>0</v>
      </c>
    </row>
    <row r="19" spans="2:14" ht="23.25" customHeight="1">
      <c r="B19" s="7" t="s">
        <v>6</v>
      </c>
      <c r="C19" s="69"/>
      <c r="D19" s="70"/>
      <c r="E19" s="71"/>
      <c r="F19" s="19">
        <f t="shared" si="1"/>
        <v>0</v>
      </c>
      <c r="J19" s="7" t="s">
        <v>23</v>
      </c>
      <c r="K19" s="83"/>
      <c r="L19" s="4">
        <f t="shared" ref="L19:L21" si="2">L8</f>
        <v>0</v>
      </c>
      <c r="M19" s="30" t="s">
        <v>34</v>
      </c>
      <c r="N19" s="33">
        <f t="shared" ref="N19:N21" si="3">K19*L19</f>
        <v>0</v>
      </c>
    </row>
    <row r="20" spans="2:14" ht="23.25" customHeight="1">
      <c r="B20" s="7" t="s">
        <v>7</v>
      </c>
      <c r="C20" s="69"/>
      <c r="D20" s="70"/>
      <c r="E20" s="71"/>
      <c r="F20" s="19">
        <f t="shared" si="1"/>
        <v>0</v>
      </c>
      <c r="J20" s="7" t="s">
        <v>2</v>
      </c>
      <c r="K20" s="83"/>
      <c r="L20" s="4">
        <f t="shared" si="2"/>
        <v>0</v>
      </c>
      <c r="M20" s="30" t="s">
        <v>31</v>
      </c>
      <c r="N20" s="33">
        <f t="shared" si="3"/>
        <v>0</v>
      </c>
    </row>
    <row r="21" spans="2:14" ht="23.25" customHeight="1">
      <c r="B21" s="7" t="s">
        <v>8</v>
      </c>
      <c r="C21" s="69"/>
      <c r="D21" s="70"/>
      <c r="E21" s="71"/>
      <c r="F21" s="19">
        <f t="shared" si="1"/>
        <v>0</v>
      </c>
      <c r="J21" s="8" t="s">
        <v>1</v>
      </c>
      <c r="K21" s="85"/>
      <c r="L21" s="5">
        <f t="shared" si="2"/>
        <v>0</v>
      </c>
      <c r="M21" s="31" t="s">
        <v>31</v>
      </c>
      <c r="N21" s="34">
        <f t="shared" si="3"/>
        <v>0</v>
      </c>
    </row>
    <row r="22" spans="2:14" ht="23.25" customHeight="1">
      <c r="B22" s="7" t="s">
        <v>9</v>
      </c>
      <c r="C22" s="69"/>
      <c r="D22" s="70"/>
      <c r="E22" s="71"/>
      <c r="F22" s="19">
        <f t="shared" si="1"/>
        <v>0</v>
      </c>
      <c r="J22" s="137" t="s">
        <v>20</v>
      </c>
      <c r="K22" s="138"/>
      <c r="L22" s="138"/>
      <c r="M22" s="139"/>
      <c r="N22" s="35">
        <f>SUM(N18:N21)</f>
        <v>0</v>
      </c>
    </row>
    <row r="23" spans="2:14" ht="23.25" customHeight="1">
      <c r="B23" s="7" t="s">
        <v>10</v>
      </c>
      <c r="C23" s="69"/>
      <c r="D23" s="70"/>
      <c r="E23" s="71"/>
      <c r="F23" s="19">
        <f t="shared" si="1"/>
        <v>0</v>
      </c>
      <c r="J23" s="3"/>
      <c r="K23" s="3"/>
      <c r="L23" s="3"/>
      <c r="M23" s="3"/>
      <c r="N23" s="3"/>
    </row>
    <row r="24" spans="2:14" ht="23.25" customHeight="1">
      <c r="B24" s="7" t="s">
        <v>11</v>
      </c>
      <c r="C24" s="69"/>
      <c r="D24" s="70"/>
      <c r="E24" s="71"/>
      <c r="F24" s="19">
        <f t="shared" si="1"/>
        <v>0</v>
      </c>
      <c r="I24" s="47" t="s">
        <v>62</v>
      </c>
      <c r="J24" s="3"/>
      <c r="K24" s="3"/>
      <c r="L24" s="3"/>
      <c r="M24" s="3"/>
      <c r="N24" s="3"/>
    </row>
    <row r="25" spans="2:14" ht="23.25" customHeight="1">
      <c r="B25" s="7" t="s">
        <v>12</v>
      </c>
      <c r="C25" s="69"/>
      <c r="D25" s="70"/>
      <c r="E25" s="71"/>
      <c r="F25" s="19">
        <f t="shared" si="1"/>
        <v>0</v>
      </c>
      <c r="I25" s="48"/>
      <c r="J25" s="3" t="s">
        <v>35</v>
      </c>
      <c r="K25" s="3"/>
      <c r="L25" s="3"/>
      <c r="M25" s="3"/>
      <c r="N25" s="3"/>
    </row>
    <row r="26" spans="2:14" ht="23.25" customHeight="1">
      <c r="B26" s="7" t="s">
        <v>13</v>
      </c>
      <c r="C26" s="69"/>
      <c r="D26" s="70"/>
      <c r="E26" s="71"/>
      <c r="F26" s="19">
        <f t="shared" si="1"/>
        <v>0</v>
      </c>
      <c r="I26" s="48"/>
      <c r="J26" s="126" t="s">
        <v>24</v>
      </c>
      <c r="K26" s="124" t="s">
        <v>25</v>
      </c>
      <c r="L26" s="132" t="s">
        <v>36</v>
      </c>
      <c r="M26" s="133"/>
      <c r="N26" s="126" t="s">
        <v>26</v>
      </c>
    </row>
    <row r="27" spans="2:14" ht="23.25" customHeight="1">
      <c r="B27" s="13" t="s">
        <v>14</v>
      </c>
      <c r="C27" s="72"/>
      <c r="D27" s="73"/>
      <c r="E27" s="74"/>
      <c r="F27" s="20">
        <f t="shared" si="1"/>
        <v>0</v>
      </c>
      <c r="I27" s="48"/>
      <c r="J27" s="127"/>
      <c r="K27" s="125"/>
      <c r="L27" s="38" t="s">
        <v>38</v>
      </c>
      <c r="M27" s="27" t="s">
        <v>33</v>
      </c>
      <c r="N27" s="127"/>
    </row>
    <row r="28" spans="2:14" ht="23.25" customHeight="1">
      <c r="B28" s="12" t="s">
        <v>20</v>
      </c>
      <c r="C28" s="21">
        <f>SUM(C16:C27)</f>
        <v>0</v>
      </c>
      <c r="D28" s="22">
        <f t="shared" ref="D28:F28" si="4">SUM(D16:D27)</f>
        <v>0</v>
      </c>
      <c r="E28" s="23">
        <f t="shared" si="4"/>
        <v>0</v>
      </c>
      <c r="F28" s="24">
        <f t="shared" si="4"/>
        <v>0</v>
      </c>
      <c r="I28" s="48"/>
      <c r="J28" s="14" t="s">
        <v>22</v>
      </c>
      <c r="K28" s="82"/>
      <c r="L28" s="28">
        <f>L7</f>
        <v>0</v>
      </c>
      <c r="M28" s="29" t="s">
        <v>32</v>
      </c>
      <c r="N28" s="32">
        <f>K28*L28</f>
        <v>0</v>
      </c>
    </row>
    <row r="29" spans="2:14" ht="23.25" customHeight="1">
      <c r="I29" s="48"/>
      <c r="J29" s="7" t="s">
        <v>23</v>
      </c>
      <c r="K29" s="83"/>
      <c r="L29" s="4">
        <f>L8</f>
        <v>0</v>
      </c>
      <c r="M29" s="30" t="s">
        <v>34</v>
      </c>
      <c r="N29" s="33">
        <f t="shared" ref="N29:N31" si="5">K29*L29</f>
        <v>0</v>
      </c>
    </row>
    <row r="30" spans="2:14" ht="23.25" customHeight="1">
      <c r="B30" s="45" t="s">
        <v>47</v>
      </c>
      <c r="C30" s="45"/>
      <c r="D30" s="45"/>
      <c r="E30" s="45"/>
      <c r="F30" s="45"/>
      <c r="I30" s="48"/>
      <c r="J30" s="7" t="s">
        <v>2</v>
      </c>
      <c r="K30" s="83"/>
      <c r="L30" s="4">
        <f>L9</f>
        <v>0</v>
      </c>
      <c r="M30" s="30" t="s">
        <v>31</v>
      </c>
      <c r="N30" s="33">
        <f t="shared" si="5"/>
        <v>0</v>
      </c>
    </row>
    <row r="31" spans="2:14" ht="23.25" customHeight="1">
      <c r="B31" s="150" t="s">
        <v>66</v>
      </c>
      <c r="C31" s="150"/>
      <c r="D31" s="150"/>
      <c r="E31" s="150"/>
      <c r="F31" s="150"/>
      <c r="I31" s="48"/>
      <c r="J31" s="8" t="s">
        <v>1</v>
      </c>
      <c r="K31" s="85"/>
      <c r="L31" s="5">
        <f>L10</f>
        <v>0</v>
      </c>
      <c r="M31" s="31" t="s">
        <v>31</v>
      </c>
      <c r="N31" s="34">
        <f t="shared" si="5"/>
        <v>0</v>
      </c>
    </row>
    <row r="32" spans="2:14" ht="23.25" customHeight="1">
      <c r="B32" s="150"/>
      <c r="C32" s="150"/>
      <c r="D32" s="150"/>
      <c r="E32" s="150"/>
      <c r="F32" s="150"/>
      <c r="I32" s="48"/>
      <c r="J32" s="137" t="s">
        <v>20</v>
      </c>
      <c r="K32" s="138"/>
      <c r="L32" s="138"/>
      <c r="M32" s="139"/>
      <c r="N32" s="35">
        <f>SUM(N28:N31)</f>
        <v>0</v>
      </c>
    </row>
    <row r="33" spans="2:17" ht="17.25" customHeight="1">
      <c r="B33" s="42"/>
      <c r="C33" s="45"/>
      <c r="D33" s="42"/>
      <c r="E33" s="43"/>
      <c r="F33" s="44"/>
      <c r="I33" s="49"/>
    </row>
    <row r="34" spans="2:17" ht="23.25" customHeight="1">
      <c r="B34" s="42"/>
      <c r="C34" s="45"/>
      <c r="D34" s="42"/>
      <c r="E34" s="43"/>
      <c r="F34" s="44"/>
      <c r="I34" s="49" t="s">
        <v>45</v>
      </c>
      <c r="Q34" s="81">
        <f>N22</f>
        <v>0</v>
      </c>
    </row>
    <row r="35" spans="2:17" ht="31.5" customHeight="1">
      <c r="B35" s="42"/>
      <c r="C35" s="45"/>
      <c r="D35" s="42"/>
      <c r="E35" s="43"/>
      <c r="F35" s="44"/>
      <c r="I35" s="48"/>
      <c r="J35" s="55" t="s">
        <v>44</v>
      </c>
      <c r="K35" s="50"/>
      <c r="L35" s="50"/>
      <c r="M35" s="51"/>
      <c r="N35" s="62">
        <f>N12</f>
        <v>0</v>
      </c>
      <c r="Q35" s="81">
        <f>N32</f>
        <v>0</v>
      </c>
    </row>
    <row r="36" spans="2:17" ht="31.5" customHeight="1">
      <c r="B36" s="42"/>
      <c r="C36" s="45"/>
      <c r="D36" s="42"/>
      <c r="E36" s="43"/>
      <c r="F36" s="44"/>
      <c r="I36" s="48"/>
      <c r="J36" s="56" t="s">
        <v>55</v>
      </c>
      <c r="K36" s="53"/>
      <c r="L36" s="53"/>
      <c r="M36" s="54"/>
      <c r="N36" s="63" t="e">
        <f>IF(MIN(N22,N32)=0,SMALL(Q34:Q35,COUNTIF(Q34:Q35,0)+1),MIN(Q34:Q35))</f>
        <v>#NUM!</v>
      </c>
    </row>
    <row r="37" spans="2:17" ht="31.5" customHeight="1">
      <c r="B37" s="42"/>
      <c r="C37" s="46"/>
      <c r="D37" s="46"/>
      <c r="E37" s="46"/>
      <c r="F37" s="44"/>
      <c r="J37" s="57" t="s">
        <v>43</v>
      </c>
      <c r="K37" s="37"/>
      <c r="L37" s="37"/>
      <c r="M37" s="52"/>
      <c r="N37" s="61" t="e">
        <f>N35-N36</f>
        <v>#NUM!</v>
      </c>
    </row>
    <row r="38" spans="2:17" ht="33" customHeight="1">
      <c r="B38" s="46"/>
      <c r="C38" s="46"/>
      <c r="D38" s="46"/>
      <c r="E38" s="46"/>
      <c r="F38" s="44"/>
    </row>
    <row r="39" spans="2:17" ht="33" customHeight="1">
      <c r="B39" s="45"/>
      <c r="C39" s="45"/>
      <c r="D39" s="45"/>
      <c r="E39" s="45"/>
      <c r="F39" s="45"/>
      <c r="P39" s="80"/>
    </row>
    <row r="40" spans="2:17" ht="33" customHeight="1">
      <c r="B40" s="45"/>
      <c r="C40" s="45"/>
      <c r="D40" s="45"/>
      <c r="E40" s="45"/>
      <c r="F40" s="45"/>
    </row>
    <row r="41" spans="2:17" ht="15" customHeight="1">
      <c r="B41" s="42"/>
      <c r="C41" s="119"/>
      <c r="D41" s="119"/>
      <c r="E41" s="119"/>
      <c r="F41" s="44"/>
    </row>
  </sheetData>
  <mergeCells count="22">
    <mergeCell ref="J32:M32"/>
    <mergeCell ref="C41:E41"/>
    <mergeCell ref="B31:F32"/>
    <mergeCell ref="N16:N17"/>
    <mergeCell ref="J22:M22"/>
    <mergeCell ref="J26:J27"/>
    <mergeCell ref="K26:K27"/>
    <mergeCell ref="L26:M26"/>
    <mergeCell ref="N26:N27"/>
    <mergeCell ref="K11:M11"/>
    <mergeCell ref="J12:M12"/>
    <mergeCell ref="C14:F14"/>
    <mergeCell ref="J16:J17"/>
    <mergeCell ref="K16:K17"/>
    <mergeCell ref="L16:M16"/>
    <mergeCell ref="B2:F2"/>
    <mergeCell ref="I2:N2"/>
    <mergeCell ref="B4:F6"/>
    <mergeCell ref="J5:J6"/>
    <mergeCell ref="K5:K6"/>
    <mergeCell ref="L5:M5"/>
    <mergeCell ref="N5:N6"/>
  </mergeCells>
  <phoneticPr fontId="1"/>
  <pageMargins left="0.51181102362204722" right="0.51181102362204722" top="0.55118110236220474"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topLeftCell="A22" zoomScale="85" zoomScaleNormal="85" workbookViewId="0">
      <selection activeCell="B31" sqref="B31:F32"/>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99"/>
    <col min="17" max="17" width="9" style="100"/>
    <col min="18" max="18" width="9" style="99"/>
    <col min="19" max="16384" width="9" style="2"/>
  </cols>
  <sheetData>
    <row r="1" spans="2:14" ht="15" customHeight="1">
      <c r="F1" s="98" t="s">
        <v>53</v>
      </c>
      <c r="N1" s="98" t="s">
        <v>53</v>
      </c>
    </row>
    <row r="2" spans="2:14" ht="27.75" customHeight="1">
      <c r="B2" s="130" t="s">
        <v>52</v>
      </c>
      <c r="C2" s="131"/>
      <c r="D2" s="131"/>
      <c r="E2" s="131"/>
      <c r="F2" s="131"/>
      <c r="I2" s="128" t="s">
        <v>61</v>
      </c>
      <c r="J2" s="128"/>
      <c r="K2" s="128"/>
      <c r="L2" s="128"/>
      <c r="M2" s="128"/>
      <c r="N2" s="128"/>
    </row>
    <row r="3" spans="2:14" ht="18.75" customHeight="1"/>
    <row r="4" spans="2:14" ht="19.5" customHeight="1">
      <c r="B4" s="129" t="s">
        <v>60</v>
      </c>
      <c r="C4" s="129"/>
      <c r="D4" s="129"/>
      <c r="E4" s="129"/>
      <c r="F4" s="129"/>
      <c r="I4" s="47" t="s">
        <v>41</v>
      </c>
    </row>
    <row r="5" spans="2:14" ht="19.5" customHeight="1">
      <c r="B5" s="129"/>
      <c r="C5" s="129"/>
      <c r="D5" s="129"/>
      <c r="E5" s="129"/>
      <c r="F5" s="129"/>
      <c r="J5" s="126" t="s">
        <v>24</v>
      </c>
      <c r="K5" s="124" t="s">
        <v>25</v>
      </c>
      <c r="L5" s="132" t="s">
        <v>36</v>
      </c>
      <c r="M5" s="133"/>
      <c r="N5" s="126" t="s">
        <v>26</v>
      </c>
    </row>
    <row r="6" spans="2:14" ht="19.5" customHeight="1">
      <c r="B6" s="129"/>
      <c r="C6" s="129"/>
      <c r="D6" s="129"/>
      <c r="E6" s="129"/>
      <c r="F6" s="129"/>
      <c r="J6" s="127"/>
      <c r="K6" s="125"/>
      <c r="L6" s="38" t="s">
        <v>38</v>
      </c>
      <c r="M6" s="27" t="s">
        <v>33</v>
      </c>
      <c r="N6" s="127"/>
    </row>
    <row r="7" spans="2:14" ht="19.5" customHeight="1">
      <c r="J7" s="14" t="s">
        <v>22</v>
      </c>
      <c r="K7" s="82"/>
      <c r="L7" s="75"/>
      <c r="M7" s="29" t="s">
        <v>32</v>
      </c>
      <c r="N7" s="32">
        <f>K7*L7</f>
        <v>0</v>
      </c>
    </row>
    <row r="8" spans="2:14" ht="19.5" customHeight="1">
      <c r="B8" s="2" t="s">
        <v>17</v>
      </c>
      <c r="C8" s="16" t="s">
        <v>27</v>
      </c>
      <c r="J8" s="7" t="s">
        <v>23</v>
      </c>
      <c r="K8" s="83"/>
      <c r="L8" s="76"/>
      <c r="M8" s="30" t="s">
        <v>34</v>
      </c>
      <c r="N8" s="33">
        <f t="shared" ref="N8:N10" si="0">K8*L8</f>
        <v>0</v>
      </c>
    </row>
    <row r="9" spans="2:14" ht="19.5" customHeight="1">
      <c r="C9" s="16" t="s">
        <v>28</v>
      </c>
      <c r="J9" s="7" t="s">
        <v>2</v>
      </c>
      <c r="K9" s="83"/>
      <c r="L9" s="76"/>
      <c r="M9" s="30" t="s">
        <v>31</v>
      </c>
      <c r="N9" s="33">
        <f t="shared" si="0"/>
        <v>0</v>
      </c>
    </row>
    <row r="10" spans="2:14" ht="19.5" customHeight="1">
      <c r="C10" s="16" t="s">
        <v>29</v>
      </c>
      <c r="J10" s="7" t="s">
        <v>1</v>
      </c>
      <c r="K10" s="83"/>
      <c r="L10" s="76"/>
      <c r="M10" s="30" t="s">
        <v>31</v>
      </c>
      <c r="N10" s="33">
        <f t="shared" si="0"/>
        <v>0</v>
      </c>
    </row>
    <row r="11" spans="2:14" ht="19.5" customHeight="1">
      <c r="C11" s="16"/>
      <c r="J11" s="36" t="s">
        <v>37</v>
      </c>
      <c r="K11" s="134"/>
      <c r="L11" s="135"/>
      <c r="M11" s="136"/>
      <c r="N11" s="84"/>
    </row>
    <row r="12" spans="2:14" ht="19.5" customHeight="1">
      <c r="J12" s="137" t="s">
        <v>20</v>
      </c>
      <c r="K12" s="138"/>
      <c r="L12" s="138"/>
      <c r="M12" s="139"/>
      <c r="N12" s="35">
        <f>SUM(N7:N11)</f>
        <v>0</v>
      </c>
    </row>
    <row r="13" spans="2:14" ht="23.25" customHeight="1">
      <c r="B13" s="3" t="s">
        <v>19</v>
      </c>
      <c r="J13" s="3"/>
      <c r="K13" s="3"/>
      <c r="L13" s="3"/>
      <c r="M13" s="3"/>
      <c r="N13" s="3"/>
    </row>
    <row r="14" spans="2:14" ht="32.25" customHeight="1">
      <c r="B14" s="15" t="s">
        <v>0</v>
      </c>
      <c r="C14" s="151"/>
      <c r="D14" s="151"/>
      <c r="E14" s="151"/>
      <c r="F14" s="152"/>
      <c r="I14" s="47" t="s">
        <v>63</v>
      </c>
      <c r="J14" s="3"/>
      <c r="K14" s="3"/>
      <c r="L14" s="3"/>
      <c r="M14" s="3"/>
      <c r="N14" s="3"/>
    </row>
    <row r="15" spans="2:14" ht="23.25" customHeight="1">
      <c r="B15" s="12"/>
      <c r="C15" s="9" t="s">
        <v>21</v>
      </c>
      <c r="D15" s="10" t="s">
        <v>15</v>
      </c>
      <c r="E15" s="11" t="s">
        <v>16</v>
      </c>
      <c r="F15" s="12" t="s">
        <v>20</v>
      </c>
      <c r="J15" s="3" t="s">
        <v>30</v>
      </c>
      <c r="K15" s="3"/>
      <c r="L15" s="3"/>
      <c r="M15" s="3"/>
      <c r="N15" s="3"/>
    </row>
    <row r="16" spans="2:14" ht="23.25" customHeight="1">
      <c r="B16" s="6" t="s">
        <v>3</v>
      </c>
      <c r="C16" s="66"/>
      <c r="D16" s="67"/>
      <c r="E16" s="68"/>
      <c r="F16" s="17">
        <f>SUM(C16:E16)</f>
        <v>0</v>
      </c>
      <c r="J16" s="126" t="s">
        <v>24</v>
      </c>
      <c r="K16" s="124" t="s">
        <v>25</v>
      </c>
      <c r="L16" s="132" t="s">
        <v>36</v>
      </c>
      <c r="M16" s="133"/>
      <c r="N16" s="126" t="s">
        <v>26</v>
      </c>
    </row>
    <row r="17" spans="2:14" ht="23.25" customHeight="1">
      <c r="B17" s="7" t="s">
        <v>4</v>
      </c>
      <c r="C17" s="69"/>
      <c r="D17" s="70"/>
      <c r="E17" s="71"/>
      <c r="F17" s="19">
        <f t="shared" ref="F17:F27" si="1">SUM(C17:E17)</f>
        <v>0</v>
      </c>
      <c r="J17" s="127"/>
      <c r="K17" s="125"/>
      <c r="L17" s="38" t="s">
        <v>38</v>
      </c>
      <c r="M17" s="27" t="s">
        <v>33</v>
      </c>
      <c r="N17" s="127"/>
    </row>
    <row r="18" spans="2:14" ht="23.25" customHeight="1">
      <c r="B18" s="7" t="s">
        <v>5</v>
      </c>
      <c r="C18" s="69"/>
      <c r="D18" s="70"/>
      <c r="E18" s="71"/>
      <c r="F18" s="19">
        <f t="shared" si="1"/>
        <v>0</v>
      </c>
      <c r="J18" s="14" t="s">
        <v>22</v>
      </c>
      <c r="K18" s="82"/>
      <c r="L18" s="28">
        <f>L7</f>
        <v>0</v>
      </c>
      <c r="M18" s="29" t="s">
        <v>32</v>
      </c>
      <c r="N18" s="32">
        <f>K18*L18</f>
        <v>0</v>
      </c>
    </row>
    <row r="19" spans="2:14" ht="23.25" customHeight="1">
      <c r="B19" s="7" t="s">
        <v>6</v>
      </c>
      <c r="C19" s="69"/>
      <c r="D19" s="70"/>
      <c r="E19" s="71"/>
      <c r="F19" s="19">
        <f t="shared" si="1"/>
        <v>0</v>
      </c>
      <c r="J19" s="7" t="s">
        <v>23</v>
      </c>
      <c r="K19" s="83"/>
      <c r="L19" s="4">
        <f t="shared" ref="L19:L21" si="2">L8</f>
        <v>0</v>
      </c>
      <c r="M19" s="30" t="s">
        <v>34</v>
      </c>
      <c r="N19" s="33">
        <f t="shared" ref="N19:N21" si="3">K19*L19</f>
        <v>0</v>
      </c>
    </row>
    <row r="20" spans="2:14" ht="23.25" customHeight="1">
      <c r="B20" s="7" t="s">
        <v>7</v>
      </c>
      <c r="C20" s="69"/>
      <c r="D20" s="70"/>
      <c r="E20" s="71"/>
      <c r="F20" s="19">
        <f t="shared" si="1"/>
        <v>0</v>
      </c>
      <c r="J20" s="7" t="s">
        <v>2</v>
      </c>
      <c r="K20" s="83"/>
      <c r="L20" s="4">
        <f t="shared" si="2"/>
        <v>0</v>
      </c>
      <c r="M20" s="30" t="s">
        <v>31</v>
      </c>
      <c r="N20" s="33">
        <f t="shared" si="3"/>
        <v>0</v>
      </c>
    </row>
    <row r="21" spans="2:14" ht="23.25" customHeight="1">
      <c r="B21" s="7" t="s">
        <v>8</v>
      </c>
      <c r="C21" s="69"/>
      <c r="D21" s="70"/>
      <c r="E21" s="71"/>
      <c r="F21" s="19">
        <f t="shared" si="1"/>
        <v>0</v>
      </c>
      <c r="J21" s="8" t="s">
        <v>1</v>
      </c>
      <c r="K21" s="85"/>
      <c r="L21" s="5">
        <f t="shared" si="2"/>
        <v>0</v>
      </c>
      <c r="M21" s="31" t="s">
        <v>31</v>
      </c>
      <c r="N21" s="34">
        <f t="shared" si="3"/>
        <v>0</v>
      </c>
    </row>
    <row r="22" spans="2:14" ht="23.25" customHeight="1">
      <c r="B22" s="7" t="s">
        <v>9</v>
      </c>
      <c r="C22" s="69"/>
      <c r="D22" s="70"/>
      <c r="E22" s="71"/>
      <c r="F22" s="19">
        <f t="shared" si="1"/>
        <v>0</v>
      </c>
      <c r="J22" s="137" t="s">
        <v>20</v>
      </c>
      <c r="K22" s="138"/>
      <c r="L22" s="138"/>
      <c r="M22" s="139"/>
      <c r="N22" s="35">
        <f>SUM(N18:N21)</f>
        <v>0</v>
      </c>
    </row>
    <row r="23" spans="2:14" ht="23.25" customHeight="1">
      <c r="B23" s="7" t="s">
        <v>10</v>
      </c>
      <c r="C23" s="69"/>
      <c r="D23" s="70"/>
      <c r="E23" s="71"/>
      <c r="F23" s="19">
        <f t="shared" si="1"/>
        <v>0</v>
      </c>
      <c r="J23" s="3"/>
      <c r="K23" s="3"/>
      <c r="L23" s="3"/>
      <c r="M23" s="3"/>
      <c r="N23" s="3"/>
    </row>
    <row r="24" spans="2:14" ht="23.25" customHeight="1">
      <c r="B24" s="7" t="s">
        <v>11</v>
      </c>
      <c r="C24" s="69"/>
      <c r="D24" s="70"/>
      <c r="E24" s="71"/>
      <c r="F24" s="19">
        <f t="shared" si="1"/>
        <v>0</v>
      </c>
      <c r="I24" s="47" t="s">
        <v>62</v>
      </c>
      <c r="J24" s="3"/>
      <c r="K24" s="3"/>
      <c r="L24" s="3"/>
      <c r="M24" s="3"/>
      <c r="N24" s="3"/>
    </row>
    <row r="25" spans="2:14" ht="23.25" customHeight="1">
      <c r="B25" s="7" t="s">
        <v>12</v>
      </c>
      <c r="C25" s="69"/>
      <c r="D25" s="70"/>
      <c r="E25" s="71"/>
      <c r="F25" s="19">
        <f t="shared" si="1"/>
        <v>0</v>
      </c>
      <c r="I25" s="48"/>
      <c r="J25" s="3" t="s">
        <v>35</v>
      </c>
      <c r="K25" s="3"/>
      <c r="L25" s="3"/>
      <c r="M25" s="3"/>
      <c r="N25" s="3"/>
    </row>
    <row r="26" spans="2:14" ht="23.25" customHeight="1">
      <c r="B26" s="7" t="s">
        <v>13</v>
      </c>
      <c r="C26" s="69"/>
      <c r="D26" s="70"/>
      <c r="E26" s="71"/>
      <c r="F26" s="19">
        <f t="shared" si="1"/>
        <v>0</v>
      </c>
      <c r="I26" s="48"/>
      <c r="J26" s="126" t="s">
        <v>24</v>
      </c>
      <c r="K26" s="124" t="s">
        <v>25</v>
      </c>
      <c r="L26" s="132" t="s">
        <v>36</v>
      </c>
      <c r="M26" s="133"/>
      <c r="N26" s="126" t="s">
        <v>26</v>
      </c>
    </row>
    <row r="27" spans="2:14" ht="23.25" customHeight="1">
      <c r="B27" s="13" t="s">
        <v>14</v>
      </c>
      <c r="C27" s="72"/>
      <c r="D27" s="73"/>
      <c r="E27" s="74"/>
      <c r="F27" s="20">
        <f t="shared" si="1"/>
        <v>0</v>
      </c>
      <c r="I27" s="48"/>
      <c r="J27" s="127"/>
      <c r="K27" s="125"/>
      <c r="L27" s="38" t="s">
        <v>38</v>
      </c>
      <c r="M27" s="27" t="s">
        <v>33</v>
      </c>
      <c r="N27" s="127"/>
    </row>
    <row r="28" spans="2:14" ht="23.25" customHeight="1">
      <c r="B28" s="12" t="s">
        <v>20</v>
      </c>
      <c r="C28" s="21">
        <f>SUM(C16:C27)</f>
        <v>0</v>
      </c>
      <c r="D28" s="22">
        <f t="shared" ref="D28:F28" si="4">SUM(D16:D27)</f>
        <v>0</v>
      </c>
      <c r="E28" s="23">
        <f t="shared" si="4"/>
        <v>0</v>
      </c>
      <c r="F28" s="24">
        <f t="shared" si="4"/>
        <v>0</v>
      </c>
      <c r="I28" s="48"/>
      <c r="J28" s="14" t="s">
        <v>22</v>
      </c>
      <c r="K28" s="82"/>
      <c r="L28" s="28">
        <f>L7</f>
        <v>0</v>
      </c>
      <c r="M28" s="29" t="s">
        <v>32</v>
      </c>
      <c r="N28" s="32">
        <f>K28*L28</f>
        <v>0</v>
      </c>
    </row>
    <row r="29" spans="2:14" ht="23.25" customHeight="1">
      <c r="I29" s="48"/>
      <c r="J29" s="7" t="s">
        <v>23</v>
      </c>
      <c r="K29" s="83"/>
      <c r="L29" s="4">
        <f>L8</f>
        <v>0</v>
      </c>
      <c r="M29" s="30" t="s">
        <v>34</v>
      </c>
      <c r="N29" s="33">
        <f t="shared" ref="N29:N31" si="5">K29*L29</f>
        <v>0</v>
      </c>
    </row>
    <row r="30" spans="2:14" ht="23.25" customHeight="1">
      <c r="B30" s="45" t="s">
        <v>47</v>
      </c>
      <c r="C30" s="45"/>
      <c r="D30" s="45"/>
      <c r="E30" s="45"/>
      <c r="F30" s="45"/>
      <c r="I30" s="48"/>
      <c r="J30" s="7" t="s">
        <v>2</v>
      </c>
      <c r="K30" s="83"/>
      <c r="L30" s="4">
        <f>L9</f>
        <v>0</v>
      </c>
      <c r="M30" s="30" t="s">
        <v>31</v>
      </c>
      <c r="N30" s="33">
        <f t="shared" si="5"/>
        <v>0</v>
      </c>
    </row>
    <row r="31" spans="2:14" ht="23.25" customHeight="1">
      <c r="B31" s="150" t="s">
        <v>66</v>
      </c>
      <c r="C31" s="150"/>
      <c r="D31" s="150"/>
      <c r="E31" s="150"/>
      <c r="F31" s="150"/>
      <c r="I31" s="48"/>
      <c r="J31" s="8" t="s">
        <v>1</v>
      </c>
      <c r="K31" s="85"/>
      <c r="L31" s="5">
        <f>L10</f>
        <v>0</v>
      </c>
      <c r="M31" s="31" t="s">
        <v>31</v>
      </c>
      <c r="N31" s="34">
        <f t="shared" si="5"/>
        <v>0</v>
      </c>
    </row>
    <row r="32" spans="2:14" ht="23.25" customHeight="1">
      <c r="B32" s="150"/>
      <c r="C32" s="150"/>
      <c r="D32" s="150"/>
      <c r="E32" s="150"/>
      <c r="F32" s="150"/>
      <c r="I32" s="48"/>
      <c r="J32" s="137" t="s">
        <v>20</v>
      </c>
      <c r="K32" s="138"/>
      <c r="L32" s="138"/>
      <c r="M32" s="139"/>
      <c r="N32" s="35">
        <f>SUM(N28:N31)</f>
        <v>0</v>
      </c>
    </row>
    <row r="33" spans="2:17" ht="17.25" customHeight="1">
      <c r="B33" s="42"/>
      <c r="C33" s="45"/>
      <c r="D33" s="42"/>
      <c r="E33" s="43"/>
      <c r="F33" s="44"/>
      <c r="I33" s="49"/>
    </row>
    <row r="34" spans="2:17" ht="23.25" customHeight="1">
      <c r="B34" s="42"/>
      <c r="C34" s="45"/>
      <c r="D34" s="42"/>
      <c r="E34" s="43"/>
      <c r="F34" s="44"/>
      <c r="I34" s="49" t="s">
        <v>45</v>
      </c>
      <c r="Q34" s="81">
        <f>N22</f>
        <v>0</v>
      </c>
    </row>
    <row r="35" spans="2:17" ht="31.5" customHeight="1">
      <c r="B35" s="42"/>
      <c r="C35" s="45"/>
      <c r="D35" s="42"/>
      <c r="E35" s="43"/>
      <c r="F35" s="44"/>
      <c r="I35" s="48"/>
      <c r="J35" s="55" t="s">
        <v>44</v>
      </c>
      <c r="K35" s="50"/>
      <c r="L35" s="50"/>
      <c r="M35" s="51"/>
      <c r="N35" s="62">
        <f>N12</f>
        <v>0</v>
      </c>
      <c r="Q35" s="81">
        <f>N32</f>
        <v>0</v>
      </c>
    </row>
    <row r="36" spans="2:17" ht="31.5" customHeight="1">
      <c r="B36" s="42"/>
      <c r="C36" s="45"/>
      <c r="D36" s="42"/>
      <c r="E36" s="43"/>
      <c r="F36" s="44"/>
      <c r="I36" s="48"/>
      <c r="J36" s="56" t="s">
        <v>55</v>
      </c>
      <c r="K36" s="53"/>
      <c r="L36" s="53"/>
      <c r="M36" s="54"/>
      <c r="N36" s="63" t="e">
        <f>IF(MIN(N22,N32)=0,SMALL(Q34:Q35,COUNTIF(Q34:Q35,0)+1),MIN(Q34:Q35))</f>
        <v>#NUM!</v>
      </c>
    </row>
    <row r="37" spans="2:17" ht="31.5" customHeight="1">
      <c r="B37" s="42"/>
      <c r="C37" s="46"/>
      <c r="D37" s="46"/>
      <c r="E37" s="46"/>
      <c r="F37" s="44"/>
      <c r="J37" s="57" t="s">
        <v>43</v>
      </c>
      <c r="K37" s="37"/>
      <c r="L37" s="37"/>
      <c r="M37" s="52"/>
      <c r="N37" s="61" t="e">
        <f>N35-N36</f>
        <v>#NUM!</v>
      </c>
    </row>
    <row r="38" spans="2:17" ht="33" customHeight="1">
      <c r="B38" s="46"/>
      <c r="C38" s="46"/>
      <c r="D38" s="46"/>
      <c r="E38" s="46"/>
      <c r="F38" s="44"/>
    </row>
    <row r="39" spans="2:17" ht="33" customHeight="1">
      <c r="B39" s="45"/>
      <c r="C39" s="45"/>
      <c r="D39" s="45"/>
      <c r="E39" s="45"/>
      <c r="F39" s="45"/>
      <c r="P39" s="80"/>
    </row>
    <row r="40" spans="2:17" ht="33" customHeight="1">
      <c r="B40" s="45"/>
      <c r="C40" s="45"/>
      <c r="D40" s="45"/>
      <c r="E40" s="45"/>
      <c r="F40" s="45"/>
    </row>
    <row r="41" spans="2:17" ht="15" customHeight="1">
      <c r="B41" s="42"/>
      <c r="C41" s="119"/>
      <c r="D41" s="119"/>
      <c r="E41" s="119"/>
      <c r="F41" s="44"/>
    </row>
  </sheetData>
  <mergeCells count="22">
    <mergeCell ref="J32:M32"/>
    <mergeCell ref="C41:E41"/>
    <mergeCell ref="B31:F32"/>
    <mergeCell ref="N16:N17"/>
    <mergeCell ref="J22:M22"/>
    <mergeCell ref="J26:J27"/>
    <mergeCell ref="K26:K27"/>
    <mergeCell ref="L26:M26"/>
    <mergeCell ref="N26:N27"/>
    <mergeCell ref="K11:M11"/>
    <mergeCell ref="J12:M12"/>
    <mergeCell ref="C14:F14"/>
    <mergeCell ref="J16:J17"/>
    <mergeCell ref="K16:K17"/>
    <mergeCell ref="L16:M16"/>
    <mergeCell ref="B2:F2"/>
    <mergeCell ref="I2:N2"/>
    <mergeCell ref="B4:F6"/>
    <mergeCell ref="J5:J6"/>
    <mergeCell ref="K5:K6"/>
    <mergeCell ref="L5:M5"/>
    <mergeCell ref="N5:N6"/>
  </mergeCells>
  <phoneticPr fontId="1"/>
  <pageMargins left="0.51181102362204722" right="0.5118110236220472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1:Q42"/>
  <sheetViews>
    <sheetView topLeftCell="A14" zoomScale="70" zoomScaleNormal="70" workbookViewId="0">
      <selection activeCell="K28" sqref="K28:K31"/>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2"/>
    <col min="17" max="17" width="9.875" style="100" bestFit="1" customWidth="1"/>
    <col min="18" max="16384" width="9" style="2"/>
  </cols>
  <sheetData>
    <row r="1" spans="2:14" ht="15" customHeight="1">
      <c r="F1" s="98" t="s">
        <v>53</v>
      </c>
    </row>
    <row r="2" spans="2:14" ht="13.5" customHeight="1"/>
    <row r="3" spans="2:14" ht="27.75" customHeight="1">
      <c r="B3" s="130" t="s">
        <v>52</v>
      </c>
      <c r="C3" s="131"/>
      <c r="D3" s="131"/>
      <c r="E3" s="131"/>
      <c r="F3" s="131"/>
      <c r="I3" s="128" t="s">
        <v>54</v>
      </c>
      <c r="J3" s="128"/>
      <c r="K3" s="128"/>
      <c r="L3" s="128"/>
      <c r="M3" s="128"/>
      <c r="N3" s="128"/>
    </row>
    <row r="4" spans="2:14" ht="18.75" customHeight="1"/>
    <row r="5" spans="2:14" ht="23.25" customHeight="1">
      <c r="B5" s="129" t="s">
        <v>39</v>
      </c>
      <c r="C5" s="129"/>
      <c r="D5" s="129"/>
      <c r="E5" s="129"/>
      <c r="F5" s="129"/>
      <c r="I5" s="47" t="s">
        <v>41</v>
      </c>
    </row>
    <row r="6" spans="2:14" ht="23.25" customHeight="1">
      <c r="B6" s="129"/>
      <c r="C6" s="129"/>
      <c r="D6" s="129"/>
      <c r="E6" s="129"/>
      <c r="F6" s="129"/>
      <c r="J6" s="126" t="s">
        <v>24</v>
      </c>
      <c r="K6" s="124" t="s">
        <v>25</v>
      </c>
      <c r="L6" s="132" t="s">
        <v>36</v>
      </c>
      <c r="M6" s="133"/>
      <c r="N6" s="126" t="s">
        <v>26</v>
      </c>
    </row>
    <row r="7" spans="2:14" ht="23.25" customHeight="1">
      <c r="B7" s="129"/>
      <c r="C7" s="129"/>
      <c r="D7" s="129"/>
      <c r="E7" s="129"/>
      <c r="F7" s="129"/>
      <c r="J7" s="127"/>
      <c r="K7" s="125"/>
      <c r="L7" s="38" t="s">
        <v>38</v>
      </c>
      <c r="M7" s="27" t="s">
        <v>33</v>
      </c>
      <c r="N7" s="127"/>
    </row>
    <row r="8" spans="2:14" ht="23.25" customHeight="1">
      <c r="J8" s="14" t="s">
        <v>22</v>
      </c>
      <c r="K8" s="110">
        <v>150000</v>
      </c>
      <c r="L8" s="111">
        <v>12</v>
      </c>
      <c r="M8" s="29" t="s">
        <v>32</v>
      </c>
      <c r="N8" s="59">
        <f>K8*L8</f>
        <v>1800000</v>
      </c>
    </row>
    <row r="9" spans="2:14" ht="23.25" customHeight="1">
      <c r="B9" s="2" t="s">
        <v>17</v>
      </c>
      <c r="C9" s="16" t="s">
        <v>27</v>
      </c>
      <c r="J9" s="7" t="s">
        <v>23</v>
      </c>
      <c r="K9" s="112"/>
      <c r="L9" s="113"/>
      <c r="M9" s="30" t="s">
        <v>34</v>
      </c>
      <c r="N9" s="60">
        <f t="shared" ref="N9:N11" si="0">K9*L9</f>
        <v>0</v>
      </c>
    </row>
    <row r="10" spans="2:14" ht="23.25" customHeight="1">
      <c r="C10" s="16" t="s">
        <v>28</v>
      </c>
      <c r="J10" s="7" t="s">
        <v>2</v>
      </c>
      <c r="K10" s="112">
        <v>30000</v>
      </c>
      <c r="L10" s="113">
        <v>2</v>
      </c>
      <c r="M10" s="30" t="s">
        <v>31</v>
      </c>
      <c r="N10" s="60">
        <f t="shared" si="0"/>
        <v>60000</v>
      </c>
    </row>
    <row r="11" spans="2:14" ht="23.25" customHeight="1">
      <c r="C11" s="16" t="s">
        <v>29</v>
      </c>
      <c r="J11" s="7" t="s">
        <v>1</v>
      </c>
      <c r="K11" s="112">
        <v>10000</v>
      </c>
      <c r="L11" s="113">
        <v>12</v>
      </c>
      <c r="M11" s="30" t="s">
        <v>31</v>
      </c>
      <c r="N11" s="60">
        <f t="shared" si="0"/>
        <v>120000</v>
      </c>
    </row>
    <row r="12" spans="2:14" ht="23.25" customHeight="1">
      <c r="C12" s="16"/>
      <c r="J12" s="36" t="s">
        <v>37</v>
      </c>
      <c r="K12" s="134"/>
      <c r="L12" s="135"/>
      <c r="M12" s="136"/>
      <c r="N12" s="78"/>
    </row>
    <row r="13" spans="2:14" ht="23.25" customHeight="1">
      <c r="B13" s="3" t="s">
        <v>19</v>
      </c>
      <c r="J13" s="137" t="s">
        <v>20</v>
      </c>
      <c r="K13" s="138"/>
      <c r="L13" s="138"/>
      <c r="M13" s="139"/>
      <c r="N13" s="61">
        <f>SUM(N8:N12)</f>
        <v>1980000</v>
      </c>
    </row>
    <row r="14" spans="2:14" ht="23.25" customHeight="1">
      <c r="B14" s="3"/>
      <c r="J14" s="3"/>
      <c r="K14" s="3"/>
      <c r="L14" s="3"/>
      <c r="M14" s="3"/>
      <c r="N14" s="3"/>
    </row>
    <row r="15" spans="2:14" ht="23.25" customHeight="1">
      <c r="B15" s="15" t="s">
        <v>0</v>
      </c>
      <c r="C15" s="140" t="s">
        <v>56</v>
      </c>
      <c r="D15" s="141"/>
      <c r="E15" s="141"/>
      <c r="F15" s="142"/>
      <c r="I15" s="47" t="s">
        <v>46</v>
      </c>
      <c r="J15" s="3"/>
      <c r="K15" s="3"/>
      <c r="L15" s="3"/>
      <c r="M15" s="3"/>
      <c r="N15" s="3"/>
    </row>
    <row r="16" spans="2:14" ht="23.25" customHeight="1">
      <c r="B16" s="12"/>
      <c r="C16" s="9" t="s">
        <v>21</v>
      </c>
      <c r="D16" s="10" t="s">
        <v>15</v>
      </c>
      <c r="E16" s="11" t="s">
        <v>16</v>
      </c>
      <c r="F16" s="12" t="s">
        <v>20</v>
      </c>
      <c r="J16" s="3" t="s">
        <v>30</v>
      </c>
      <c r="K16" s="3"/>
      <c r="L16" s="3"/>
      <c r="M16" s="3"/>
      <c r="N16" s="3"/>
    </row>
    <row r="17" spans="2:14" ht="23.25" customHeight="1">
      <c r="B17" s="6" t="s">
        <v>3</v>
      </c>
      <c r="C17" s="101">
        <v>15000</v>
      </c>
      <c r="D17" s="102">
        <v>10000</v>
      </c>
      <c r="E17" s="103">
        <v>9000</v>
      </c>
      <c r="F17" s="17">
        <f>SUM(C17:E17)</f>
        <v>34000</v>
      </c>
      <c r="J17" s="126" t="s">
        <v>24</v>
      </c>
      <c r="K17" s="124" t="s">
        <v>25</v>
      </c>
      <c r="L17" s="132" t="s">
        <v>36</v>
      </c>
      <c r="M17" s="133"/>
      <c r="N17" s="126" t="s">
        <v>26</v>
      </c>
    </row>
    <row r="18" spans="2:14" ht="23.25" customHeight="1">
      <c r="B18" s="7" t="s">
        <v>4</v>
      </c>
      <c r="C18" s="104">
        <v>15000</v>
      </c>
      <c r="D18" s="105">
        <v>10000</v>
      </c>
      <c r="E18" s="106">
        <v>9000</v>
      </c>
      <c r="F18" s="19">
        <f t="shared" ref="F18:F28" si="1">SUM(C18:E18)</f>
        <v>34000</v>
      </c>
      <c r="J18" s="127"/>
      <c r="K18" s="125"/>
      <c r="L18" s="38" t="s">
        <v>38</v>
      </c>
      <c r="M18" s="27" t="s">
        <v>33</v>
      </c>
      <c r="N18" s="127"/>
    </row>
    <row r="19" spans="2:14" ht="23.25" customHeight="1">
      <c r="B19" s="7" t="s">
        <v>5</v>
      </c>
      <c r="C19" s="104">
        <v>15000</v>
      </c>
      <c r="D19" s="105">
        <v>10000</v>
      </c>
      <c r="E19" s="106">
        <v>9000</v>
      </c>
      <c r="F19" s="19">
        <f t="shared" si="1"/>
        <v>34000</v>
      </c>
      <c r="J19" s="14" t="s">
        <v>22</v>
      </c>
      <c r="K19" s="110">
        <v>100000</v>
      </c>
      <c r="L19" s="28">
        <f>L8</f>
        <v>12</v>
      </c>
      <c r="M19" s="29" t="s">
        <v>32</v>
      </c>
      <c r="N19" s="32">
        <f>K19*L19</f>
        <v>1200000</v>
      </c>
    </row>
    <row r="20" spans="2:14" ht="23.25" customHeight="1">
      <c r="B20" s="7" t="s">
        <v>6</v>
      </c>
      <c r="C20" s="104">
        <v>15000</v>
      </c>
      <c r="D20" s="105">
        <v>10000</v>
      </c>
      <c r="E20" s="106">
        <v>9000</v>
      </c>
      <c r="F20" s="19">
        <f t="shared" si="1"/>
        <v>34000</v>
      </c>
      <c r="J20" s="7" t="s">
        <v>23</v>
      </c>
      <c r="K20" s="112"/>
      <c r="L20" s="4">
        <f t="shared" ref="L20:L22" si="2">L9</f>
        <v>0</v>
      </c>
      <c r="M20" s="30" t="s">
        <v>34</v>
      </c>
      <c r="N20" s="33">
        <f t="shared" ref="N20:N22" si="3">K20*L20</f>
        <v>0</v>
      </c>
    </row>
    <row r="21" spans="2:14" ht="23.25" customHeight="1">
      <c r="B21" s="7" t="s">
        <v>7</v>
      </c>
      <c r="C21" s="104">
        <v>15000</v>
      </c>
      <c r="D21" s="105">
        <v>10000</v>
      </c>
      <c r="E21" s="106">
        <v>9000</v>
      </c>
      <c r="F21" s="19">
        <f t="shared" si="1"/>
        <v>34000</v>
      </c>
      <c r="J21" s="7" t="s">
        <v>2</v>
      </c>
      <c r="K21" s="112">
        <v>10000</v>
      </c>
      <c r="L21" s="4">
        <f t="shared" si="2"/>
        <v>2</v>
      </c>
      <c r="M21" s="30" t="s">
        <v>31</v>
      </c>
      <c r="N21" s="33">
        <f t="shared" si="3"/>
        <v>20000</v>
      </c>
    </row>
    <row r="22" spans="2:14" ht="23.25" customHeight="1">
      <c r="B22" s="7" t="s">
        <v>8</v>
      </c>
      <c r="C22" s="104">
        <v>15000</v>
      </c>
      <c r="D22" s="105">
        <v>10000</v>
      </c>
      <c r="E22" s="106">
        <v>9000</v>
      </c>
      <c r="F22" s="19">
        <f t="shared" si="1"/>
        <v>34000</v>
      </c>
      <c r="J22" s="8" t="s">
        <v>1</v>
      </c>
      <c r="K22" s="77"/>
      <c r="L22" s="5">
        <f t="shared" si="2"/>
        <v>12</v>
      </c>
      <c r="M22" s="31" t="s">
        <v>31</v>
      </c>
      <c r="N22" s="34">
        <f t="shared" si="3"/>
        <v>0</v>
      </c>
    </row>
    <row r="23" spans="2:14" ht="23.25" customHeight="1">
      <c r="B23" s="7" t="s">
        <v>9</v>
      </c>
      <c r="C23" s="104">
        <v>15000</v>
      </c>
      <c r="D23" s="105">
        <v>10000</v>
      </c>
      <c r="E23" s="106">
        <v>9000</v>
      </c>
      <c r="F23" s="19">
        <f t="shared" si="1"/>
        <v>34000</v>
      </c>
      <c r="J23" s="143" t="s">
        <v>20</v>
      </c>
      <c r="K23" s="144"/>
      <c r="L23" s="144"/>
      <c r="M23" s="145"/>
      <c r="N23" s="35">
        <f>SUM(N19:N22)</f>
        <v>1220000</v>
      </c>
    </row>
    <row r="24" spans="2:14" ht="23.25" customHeight="1">
      <c r="B24" s="7" t="s">
        <v>10</v>
      </c>
      <c r="C24" s="104">
        <v>15000</v>
      </c>
      <c r="D24" s="105">
        <v>10000</v>
      </c>
      <c r="E24" s="106">
        <v>9000</v>
      </c>
      <c r="F24" s="19">
        <f t="shared" si="1"/>
        <v>34000</v>
      </c>
      <c r="J24" s="3"/>
      <c r="K24" s="3"/>
      <c r="L24" s="3"/>
      <c r="M24" s="3"/>
      <c r="N24" s="3"/>
    </row>
    <row r="25" spans="2:14" ht="23.25" customHeight="1">
      <c r="B25" s="7" t="s">
        <v>11</v>
      </c>
      <c r="C25" s="104">
        <v>15000</v>
      </c>
      <c r="D25" s="105">
        <v>10000</v>
      </c>
      <c r="E25" s="106">
        <v>9000</v>
      </c>
      <c r="F25" s="19">
        <f t="shared" si="1"/>
        <v>34000</v>
      </c>
      <c r="I25" s="47" t="s">
        <v>40</v>
      </c>
      <c r="J25" s="3" t="s">
        <v>35</v>
      </c>
      <c r="K25" s="3"/>
      <c r="L25" s="3"/>
      <c r="M25" s="3"/>
      <c r="N25" s="3"/>
    </row>
    <row r="26" spans="2:14" ht="23.25" customHeight="1">
      <c r="B26" s="7" t="s">
        <v>12</v>
      </c>
      <c r="C26" s="104">
        <v>15000</v>
      </c>
      <c r="D26" s="105">
        <v>10000</v>
      </c>
      <c r="E26" s="106">
        <v>9000</v>
      </c>
      <c r="F26" s="19">
        <f t="shared" si="1"/>
        <v>34000</v>
      </c>
      <c r="I26" s="48"/>
      <c r="J26" s="146" t="s">
        <v>24</v>
      </c>
      <c r="K26" s="146" t="s">
        <v>25</v>
      </c>
      <c r="L26" s="148" t="s">
        <v>36</v>
      </c>
      <c r="M26" s="149"/>
      <c r="N26" s="126" t="s">
        <v>26</v>
      </c>
    </row>
    <row r="27" spans="2:14" ht="23.25" customHeight="1">
      <c r="B27" s="7" t="s">
        <v>13</v>
      </c>
      <c r="C27" s="104">
        <v>15000</v>
      </c>
      <c r="D27" s="105">
        <v>10000</v>
      </c>
      <c r="E27" s="106">
        <v>9000</v>
      </c>
      <c r="F27" s="19">
        <f t="shared" si="1"/>
        <v>34000</v>
      </c>
      <c r="I27" s="48"/>
      <c r="J27" s="147"/>
      <c r="K27" s="147"/>
      <c r="L27" s="38" t="s">
        <v>38</v>
      </c>
      <c r="M27" s="27" t="s">
        <v>33</v>
      </c>
      <c r="N27" s="127"/>
    </row>
    <row r="28" spans="2:14" ht="23.25" customHeight="1">
      <c r="B28" s="13" t="s">
        <v>14</v>
      </c>
      <c r="C28" s="107">
        <v>15000</v>
      </c>
      <c r="D28" s="108">
        <v>10000</v>
      </c>
      <c r="E28" s="109">
        <v>9000</v>
      </c>
      <c r="F28" s="20">
        <f t="shared" si="1"/>
        <v>34000</v>
      </c>
      <c r="I28" s="48"/>
      <c r="J28" s="14" t="s">
        <v>22</v>
      </c>
      <c r="K28" s="110">
        <v>110000</v>
      </c>
      <c r="L28" s="28">
        <f>L8</f>
        <v>12</v>
      </c>
      <c r="M28" s="29" t="s">
        <v>32</v>
      </c>
      <c r="N28" s="32">
        <f>K28*L28</f>
        <v>1320000</v>
      </c>
    </row>
    <row r="29" spans="2:14" ht="23.25" customHeight="1">
      <c r="B29" s="12"/>
      <c r="C29" s="21">
        <f>SUM(C17:C28)</f>
        <v>180000</v>
      </c>
      <c r="D29" s="22">
        <f t="shared" ref="D29:F29" si="4">SUM(D17:D28)</f>
        <v>120000</v>
      </c>
      <c r="E29" s="23">
        <f t="shared" si="4"/>
        <v>108000</v>
      </c>
      <c r="F29" s="24">
        <f t="shared" si="4"/>
        <v>408000</v>
      </c>
      <c r="I29" s="48"/>
      <c r="J29" s="7" t="s">
        <v>23</v>
      </c>
      <c r="K29" s="112"/>
      <c r="L29" s="4">
        <f t="shared" ref="L29:L31" si="5">L9</f>
        <v>0</v>
      </c>
      <c r="M29" s="30" t="s">
        <v>34</v>
      </c>
      <c r="N29" s="33">
        <f t="shared" ref="N29:N31" si="6">K29*L29</f>
        <v>0</v>
      </c>
    </row>
    <row r="30" spans="2:14" ht="23.25" customHeight="1">
      <c r="I30" s="48"/>
      <c r="J30" s="7" t="s">
        <v>2</v>
      </c>
      <c r="K30" s="112">
        <v>20000</v>
      </c>
      <c r="L30" s="4">
        <f t="shared" si="5"/>
        <v>2</v>
      </c>
      <c r="M30" s="30" t="s">
        <v>31</v>
      </c>
      <c r="N30" s="33">
        <f t="shared" si="6"/>
        <v>40000</v>
      </c>
    </row>
    <row r="31" spans="2:14" ht="23.25" customHeight="1">
      <c r="B31" s="45" t="s">
        <v>47</v>
      </c>
      <c r="C31" s="45"/>
      <c r="D31" s="45"/>
      <c r="E31" s="45"/>
      <c r="F31" s="45"/>
      <c r="I31" s="48"/>
      <c r="J31" s="8" t="s">
        <v>1</v>
      </c>
      <c r="K31" s="114"/>
      <c r="L31" s="5">
        <f t="shared" si="5"/>
        <v>12</v>
      </c>
      <c r="M31" s="31" t="s">
        <v>31</v>
      </c>
      <c r="N31" s="34">
        <f t="shared" si="6"/>
        <v>0</v>
      </c>
    </row>
    <row r="32" spans="2:14" ht="23.25" customHeight="1">
      <c r="B32" s="46"/>
      <c r="C32" s="46"/>
      <c r="D32" s="46"/>
      <c r="E32" s="46"/>
      <c r="F32" s="46"/>
      <c r="I32" s="48"/>
      <c r="J32" s="143" t="s">
        <v>20</v>
      </c>
      <c r="K32" s="144"/>
      <c r="L32" s="144"/>
      <c r="M32" s="145"/>
      <c r="N32" s="35">
        <f>SUM(N28:N31)</f>
        <v>1360000</v>
      </c>
    </row>
    <row r="33" spans="2:17" ht="23.25" customHeight="1">
      <c r="B33" s="46"/>
      <c r="C33" s="46"/>
      <c r="D33" s="41"/>
      <c r="E33" s="41"/>
      <c r="F33" s="46"/>
      <c r="I33" s="48"/>
    </row>
    <row r="34" spans="2:17" ht="23.25" customHeight="1">
      <c r="B34" s="42"/>
      <c r="C34" s="45"/>
      <c r="D34" s="42"/>
      <c r="E34" s="43"/>
      <c r="F34" s="44"/>
      <c r="I34" s="49" t="s">
        <v>45</v>
      </c>
    </row>
    <row r="35" spans="2:17" ht="23.25" customHeight="1">
      <c r="B35" s="42"/>
      <c r="C35" s="45"/>
      <c r="D35" s="42"/>
      <c r="E35" s="43"/>
      <c r="F35" s="44"/>
      <c r="I35" s="48"/>
      <c r="J35" s="55" t="s">
        <v>44</v>
      </c>
      <c r="K35" s="50"/>
      <c r="L35" s="50"/>
      <c r="M35" s="51"/>
      <c r="N35" s="62">
        <f>N13</f>
        <v>1980000</v>
      </c>
    </row>
    <row r="36" spans="2:17" ht="23.25" customHeight="1">
      <c r="B36" s="42"/>
      <c r="C36" s="45"/>
      <c r="D36" s="42"/>
      <c r="E36" s="43"/>
      <c r="F36" s="44"/>
      <c r="I36" s="48"/>
      <c r="J36" s="56" t="s">
        <v>42</v>
      </c>
      <c r="K36" s="53"/>
      <c r="L36" s="53"/>
      <c r="M36" s="54"/>
      <c r="N36" s="63">
        <f>IF(MIN(N23,N32)=0,SMALL(Q39:Q40,COUNTIF(Q39:Q40,0)+1),MIN(Q39:Q40))</f>
        <v>1220000</v>
      </c>
    </row>
    <row r="37" spans="2:17" ht="23.25" customHeight="1">
      <c r="B37" s="42"/>
      <c r="C37" s="45"/>
      <c r="D37" s="42"/>
      <c r="E37" s="43"/>
      <c r="F37" s="44"/>
      <c r="I37" s="48"/>
      <c r="J37" s="57" t="s">
        <v>43</v>
      </c>
      <c r="K37" s="37"/>
      <c r="L37" s="37"/>
      <c r="M37" s="52"/>
      <c r="N37" s="61">
        <f>N35-N36</f>
        <v>760000</v>
      </c>
    </row>
    <row r="38" spans="2:17" ht="19.5" customHeight="1">
      <c r="B38" s="42"/>
      <c r="C38" s="46"/>
      <c r="D38" s="46"/>
      <c r="E38" s="46"/>
      <c r="F38" s="44"/>
    </row>
    <row r="39" spans="2:17" ht="33" customHeight="1">
      <c r="B39" s="46"/>
      <c r="C39" s="46"/>
      <c r="D39" s="46"/>
      <c r="E39" s="46"/>
      <c r="F39" s="44"/>
      <c r="Q39" s="81">
        <f>N23</f>
        <v>1220000</v>
      </c>
    </row>
    <row r="40" spans="2:17" ht="33" customHeight="1">
      <c r="B40" s="45"/>
      <c r="C40" s="45"/>
      <c r="D40" s="45"/>
      <c r="E40" s="45"/>
      <c r="F40" s="45"/>
      <c r="P40" s="79"/>
      <c r="Q40" s="81">
        <f>N32</f>
        <v>1360000</v>
      </c>
    </row>
    <row r="41" spans="2:17" ht="33" customHeight="1">
      <c r="B41" s="45"/>
      <c r="C41" s="45"/>
      <c r="D41" s="45"/>
      <c r="E41" s="45"/>
      <c r="F41" s="45"/>
    </row>
    <row r="42" spans="2:17" ht="15" customHeight="1">
      <c r="B42" s="42"/>
      <c r="C42" s="119"/>
      <c r="D42" s="119"/>
      <c r="E42" s="119"/>
      <c r="F42" s="44"/>
    </row>
  </sheetData>
  <mergeCells count="21">
    <mergeCell ref="J32:M32"/>
    <mergeCell ref="C42:E42"/>
    <mergeCell ref="N17:N18"/>
    <mergeCell ref="J23:M23"/>
    <mergeCell ref="J26:J27"/>
    <mergeCell ref="K26:K27"/>
    <mergeCell ref="L26:M26"/>
    <mergeCell ref="N26:N27"/>
    <mergeCell ref="K12:M12"/>
    <mergeCell ref="J13:M13"/>
    <mergeCell ref="C15:F15"/>
    <mergeCell ref="J17:J18"/>
    <mergeCell ref="K17:K18"/>
    <mergeCell ref="L17:M17"/>
    <mergeCell ref="B3:F3"/>
    <mergeCell ref="I3:N3"/>
    <mergeCell ref="B5:F7"/>
    <mergeCell ref="J6:J7"/>
    <mergeCell ref="K6:K7"/>
    <mergeCell ref="L6:M6"/>
    <mergeCell ref="N6:N7"/>
  </mergeCells>
  <phoneticPr fontId="1"/>
  <pageMargins left="0.51181102362204722" right="0.51181102362204722" top="0.55118110236220474" bottom="0.35433070866141736"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1:Q42"/>
  <sheetViews>
    <sheetView zoomScaleNormal="100" workbookViewId="0">
      <selection activeCell="B5" sqref="B5:F7"/>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2"/>
    <col min="17" max="17" width="9.875" style="100" bestFit="1" customWidth="1"/>
    <col min="18" max="16384" width="9" style="2"/>
  </cols>
  <sheetData>
    <row r="1" spans="2:14" ht="15" customHeight="1">
      <c r="F1" s="98" t="s">
        <v>53</v>
      </c>
    </row>
    <row r="2" spans="2:14" ht="13.5" customHeight="1"/>
    <row r="3" spans="2:14" ht="27.75" customHeight="1">
      <c r="B3" s="130" t="s">
        <v>52</v>
      </c>
      <c r="C3" s="131"/>
      <c r="D3" s="131"/>
      <c r="E3" s="131"/>
      <c r="F3" s="131"/>
      <c r="I3" s="128" t="s">
        <v>54</v>
      </c>
      <c r="J3" s="128"/>
      <c r="K3" s="128"/>
      <c r="L3" s="128"/>
      <c r="M3" s="128"/>
      <c r="N3" s="128"/>
    </row>
    <row r="4" spans="2:14" ht="18.75" customHeight="1"/>
    <row r="5" spans="2:14" ht="23.25" customHeight="1">
      <c r="B5" s="129" t="s">
        <v>39</v>
      </c>
      <c r="C5" s="129"/>
      <c r="D5" s="129"/>
      <c r="E5" s="129"/>
      <c r="F5" s="129"/>
      <c r="I5" s="47" t="s">
        <v>41</v>
      </c>
    </row>
    <row r="6" spans="2:14" ht="23.25" customHeight="1">
      <c r="B6" s="129"/>
      <c r="C6" s="129"/>
      <c r="D6" s="129"/>
      <c r="E6" s="129"/>
      <c r="F6" s="129"/>
      <c r="J6" s="126" t="s">
        <v>24</v>
      </c>
      <c r="K6" s="124" t="s">
        <v>25</v>
      </c>
      <c r="L6" s="132" t="s">
        <v>36</v>
      </c>
      <c r="M6" s="133"/>
      <c r="N6" s="126" t="s">
        <v>26</v>
      </c>
    </row>
    <row r="7" spans="2:14" ht="23.25" customHeight="1">
      <c r="B7" s="129"/>
      <c r="C7" s="129"/>
      <c r="D7" s="129"/>
      <c r="E7" s="129"/>
      <c r="F7" s="129"/>
      <c r="J7" s="127"/>
      <c r="K7" s="125"/>
      <c r="L7" s="38" t="s">
        <v>38</v>
      </c>
      <c r="M7" s="27" t="s">
        <v>33</v>
      </c>
      <c r="N7" s="127"/>
    </row>
    <row r="8" spans="2:14" ht="23.25" customHeight="1">
      <c r="J8" s="14" t="s">
        <v>22</v>
      </c>
      <c r="K8" s="110"/>
      <c r="L8" s="111"/>
      <c r="M8" s="29" t="s">
        <v>32</v>
      </c>
      <c r="N8" s="59">
        <f>K8*L8</f>
        <v>0</v>
      </c>
    </row>
    <row r="9" spans="2:14" ht="23.25" customHeight="1">
      <c r="B9" s="2" t="s">
        <v>17</v>
      </c>
      <c r="C9" s="16" t="s">
        <v>27</v>
      </c>
      <c r="J9" s="7" t="s">
        <v>23</v>
      </c>
      <c r="K9" s="112">
        <v>1000</v>
      </c>
      <c r="L9" s="113">
        <v>1200</v>
      </c>
      <c r="M9" s="30" t="s">
        <v>34</v>
      </c>
      <c r="N9" s="60">
        <f t="shared" ref="N9:N11" si="0">K9*L9</f>
        <v>1200000</v>
      </c>
    </row>
    <row r="10" spans="2:14" ht="23.25" customHeight="1">
      <c r="C10" s="16" t="s">
        <v>28</v>
      </c>
      <c r="J10" s="7" t="s">
        <v>2</v>
      </c>
      <c r="K10" s="112"/>
      <c r="L10" s="113"/>
      <c r="M10" s="30" t="s">
        <v>31</v>
      </c>
      <c r="N10" s="60">
        <f t="shared" si="0"/>
        <v>0</v>
      </c>
    </row>
    <row r="11" spans="2:14" ht="23.25" customHeight="1">
      <c r="C11" s="16" t="s">
        <v>29</v>
      </c>
      <c r="J11" s="7" t="s">
        <v>1</v>
      </c>
      <c r="K11" s="112">
        <v>5000</v>
      </c>
      <c r="L11" s="113">
        <v>12</v>
      </c>
      <c r="M11" s="30" t="s">
        <v>31</v>
      </c>
      <c r="N11" s="60">
        <f t="shared" si="0"/>
        <v>60000</v>
      </c>
    </row>
    <row r="12" spans="2:14" ht="23.25" customHeight="1">
      <c r="C12" s="16"/>
      <c r="J12" s="36" t="s">
        <v>37</v>
      </c>
      <c r="K12" s="134"/>
      <c r="L12" s="135"/>
      <c r="M12" s="136"/>
      <c r="N12" s="78"/>
    </row>
    <row r="13" spans="2:14" ht="23.25" customHeight="1">
      <c r="B13" s="3" t="s">
        <v>19</v>
      </c>
      <c r="J13" s="137" t="s">
        <v>20</v>
      </c>
      <c r="K13" s="138"/>
      <c r="L13" s="138"/>
      <c r="M13" s="139"/>
      <c r="N13" s="61">
        <f>SUM(N8:N12)</f>
        <v>1260000</v>
      </c>
    </row>
    <row r="14" spans="2:14" ht="23.25" customHeight="1">
      <c r="B14" s="3"/>
      <c r="J14" s="3"/>
      <c r="K14" s="3"/>
      <c r="L14" s="3"/>
      <c r="M14" s="3"/>
      <c r="N14" s="3"/>
    </row>
    <row r="15" spans="2:14" ht="23.25" customHeight="1">
      <c r="B15" s="15" t="s">
        <v>0</v>
      </c>
      <c r="C15" s="140" t="s">
        <v>56</v>
      </c>
      <c r="D15" s="141"/>
      <c r="E15" s="141"/>
      <c r="F15" s="142"/>
      <c r="I15" s="47" t="s">
        <v>46</v>
      </c>
      <c r="J15" s="3"/>
      <c r="K15" s="3"/>
      <c r="L15" s="3"/>
      <c r="M15" s="3"/>
      <c r="N15" s="3"/>
    </row>
    <row r="16" spans="2:14" ht="23.25" customHeight="1">
      <c r="B16" s="12"/>
      <c r="C16" s="9" t="s">
        <v>21</v>
      </c>
      <c r="D16" s="10" t="s">
        <v>15</v>
      </c>
      <c r="E16" s="11" t="s">
        <v>16</v>
      </c>
      <c r="F16" s="12" t="s">
        <v>20</v>
      </c>
      <c r="J16" s="3" t="s">
        <v>30</v>
      </c>
      <c r="K16" s="3"/>
      <c r="L16" s="3"/>
      <c r="M16" s="3"/>
      <c r="N16" s="3"/>
    </row>
    <row r="17" spans="2:14" ht="23.25" customHeight="1">
      <c r="B17" s="6" t="s">
        <v>3</v>
      </c>
      <c r="C17" s="101">
        <v>0</v>
      </c>
      <c r="D17" s="101">
        <v>10000</v>
      </c>
      <c r="E17" s="103">
        <v>9000</v>
      </c>
      <c r="F17" s="17">
        <f>SUM(C17:E17)</f>
        <v>19000</v>
      </c>
      <c r="J17" s="126" t="s">
        <v>24</v>
      </c>
      <c r="K17" s="124" t="s">
        <v>25</v>
      </c>
      <c r="L17" s="132" t="s">
        <v>36</v>
      </c>
      <c r="M17" s="133"/>
      <c r="N17" s="126" t="s">
        <v>26</v>
      </c>
    </row>
    <row r="18" spans="2:14" ht="23.25" customHeight="1">
      <c r="B18" s="7" t="s">
        <v>4</v>
      </c>
      <c r="C18" s="104">
        <v>0</v>
      </c>
      <c r="D18" s="105">
        <v>10000</v>
      </c>
      <c r="E18" s="106">
        <v>9000</v>
      </c>
      <c r="F18" s="19">
        <f t="shared" ref="F18:F28" si="1">SUM(C18:E18)</f>
        <v>19000</v>
      </c>
      <c r="J18" s="127"/>
      <c r="K18" s="125"/>
      <c r="L18" s="38" t="s">
        <v>38</v>
      </c>
      <c r="M18" s="27" t="s">
        <v>33</v>
      </c>
      <c r="N18" s="127"/>
    </row>
    <row r="19" spans="2:14" ht="23.25" customHeight="1">
      <c r="B19" s="7" t="s">
        <v>5</v>
      </c>
      <c r="C19" s="104">
        <v>0</v>
      </c>
      <c r="D19" s="105">
        <v>10000</v>
      </c>
      <c r="E19" s="106">
        <v>9000</v>
      </c>
      <c r="F19" s="19">
        <f t="shared" si="1"/>
        <v>19000</v>
      </c>
      <c r="J19" s="14" t="s">
        <v>22</v>
      </c>
      <c r="K19" s="64"/>
      <c r="L19" s="28">
        <f>L8</f>
        <v>0</v>
      </c>
      <c r="M19" s="29" t="s">
        <v>32</v>
      </c>
      <c r="N19" s="32">
        <f>K19*L19</f>
        <v>0</v>
      </c>
    </row>
    <row r="20" spans="2:14" ht="23.25" customHeight="1">
      <c r="B20" s="7" t="s">
        <v>6</v>
      </c>
      <c r="C20" s="104">
        <v>0</v>
      </c>
      <c r="D20" s="105">
        <v>10000</v>
      </c>
      <c r="E20" s="106">
        <v>9000</v>
      </c>
      <c r="F20" s="19">
        <f t="shared" si="1"/>
        <v>19000</v>
      </c>
      <c r="J20" s="7" t="s">
        <v>23</v>
      </c>
      <c r="K20" s="65"/>
      <c r="L20" s="4">
        <f t="shared" ref="L20:L22" si="2">L9</f>
        <v>1200</v>
      </c>
      <c r="M20" s="30" t="s">
        <v>34</v>
      </c>
      <c r="N20" s="33">
        <f t="shared" ref="N20:N22" si="3">K20*L20</f>
        <v>0</v>
      </c>
    </row>
    <row r="21" spans="2:14" ht="23.25" customHeight="1">
      <c r="B21" s="7" t="s">
        <v>7</v>
      </c>
      <c r="C21" s="104">
        <v>0</v>
      </c>
      <c r="D21" s="105">
        <v>10000</v>
      </c>
      <c r="E21" s="106">
        <v>9000</v>
      </c>
      <c r="F21" s="19">
        <f t="shared" si="1"/>
        <v>19000</v>
      </c>
      <c r="J21" s="7" t="s">
        <v>2</v>
      </c>
      <c r="K21" s="65"/>
      <c r="L21" s="4">
        <f t="shared" si="2"/>
        <v>0</v>
      </c>
      <c r="M21" s="30" t="s">
        <v>31</v>
      </c>
      <c r="N21" s="33">
        <f t="shared" si="3"/>
        <v>0</v>
      </c>
    </row>
    <row r="22" spans="2:14" ht="23.25" customHeight="1">
      <c r="B22" s="7" t="s">
        <v>8</v>
      </c>
      <c r="C22" s="104">
        <v>0</v>
      </c>
      <c r="D22" s="105">
        <v>10000</v>
      </c>
      <c r="E22" s="106">
        <v>9000</v>
      </c>
      <c r="F22" s="19">
        <f t="shared" si="1"/>
        <v>19000</v>
      </c>
      <c r="J22" s="8" t="s">
        <v>1</v>
      </c>
      <c r="K22" s="77"/>
      <c r="L22" s="5">
        <f t="shared" si="2"/>
        <v>12</v>
      </c>
      <c r="M22" s="31" t="s">
        <v>31</v>
      </c>
      <c r="N22" s="34">
        <f t="shared" si="3"/>
        <v>0</v>
      </c>
    </row>
    <row r="23" spans="2:14" ht="23.25" customHeight="1">
      <c r="B23" s="7" t="s">
        <v>9</v>
      </c>
      <c r="C23" s="104">
        <v>0</v>
      </c>
      <c r="D23" s="105">
        <v>10000</v>
      </c>
      <c r="E23" s="106">
        <v>9000</v>
      </c>
      <c r="F23" s="19">
        <f t="shared" si="1"/>
        <v>19000</v>
      </c>
      <c r="J23" s="143" t="s">
        <v>20</v>
      </c>
      <c r="K23" s="144"/>
      <c r="L23" s="144"/>
      <c r="M23" s="145"/>
      <c r="N23" s="35">
        <f>SUM(N19:N22)</f>
        <v>0</v>
      </c>
    </row>
    <row r="24" spans="2:14" ht="23.25" customHeight="1">
      <c r="B24" s="7" t="s">
        <v>10</v>
      </c>
      <c r="C24" s="104">
        <v>0</v>
      </c>
      <c r="D24" s="105">
        <v>10000</v>
      </c>
      <c r="E24" s="106">
        <v>9000</v>
      </c>
      <c r="F24" s="19">
        <f t="shared" si="1"/>
        <v>19000</v>
      </c>
      <c r="J24" s="3"/>
      <c r="K24" s="3"/>
      <c r="L24" s="3"/>
      <c r="M24" s="3"/>
      <c r="N24" s="3"/>
    </row>
    <row r="25" spans="2:14" ht="23.25" customHeight="1">
      <c r="B25" s="7" t="s">
        <v>11</v>
      </c>
      <c r="C25" s="104">
        <v>0</v>
      </c>
      <c r="D25" s="105">
        <v>10000</v>
      </c>
      <c r="E25" s="106">
        <v>9000</v>
      </c>
      <c r="F25" s="19">
        <f t="shared" si="1"/>
        <v>19000</v>
      </c>
      <c r="I25" s="47" t="s">
        <v>40</v>
      </c>
      <c r="J25" s="3" t="s">
        <v>35</v>
      </c>
      <c r="K25" s="3"/>
      <c r="L25" s="3"/>
      <c r="M25" s="3"/>
      <c r="N25" s="3"/>
    </row>
    <row r="26" spans="2:14" ht="23.25" customHeight="1">
      <c r="B26" s="7" t="s">
        <v>12</v>
      </c>
      <c r="C26" s="104">
        <v>0</v>
      </c>
      <c r="D26" s="105">
        <v>10000</v>
      </c>
      <c r="E26" s="106">
        <v>9000</v>
      </c>
      <c r="F26" s="19">
        <f t="shared" si="1"/>
        <v>19000</v>
      </c>
      <c r="I26" s="48"/>
      <c r="J26" s="146" t="s">
        <v>24</v>
      </c>
      <c r="K26" s="146" t="s">
        <v>25</v>
      </c>
      <c r="L26" s="148" t="s">
        <v>36</v>
      </c>
      <c r="M26" s="149"/>
      <c r="N26" s="126" t="s">
        <v>26</v>
      </c>
    </row>
    <row r="27" spans="2:14" ht="23.25" customHeight="1">
      <c r="B27" s="7" t="s">
        <v>13</v>
      </c>
      <c r="C27" s="104">
        <v>0</v>
      </c>
      <c r="D27" s="105">
        <v>10000</v>
      </c>
      <c r="E27" s="106">
        <v>9000</v>
      </c>
      <c r="F27" s="19">
        <f t="shared" si="1"/>
        <v>19000</v>
      </c>
      <c r="I27" s="48"/>
      <c r="J27" s="147"/>
      <c r="K27" s="147"/>
      <c r="L27" s="38" t="s">
        <v>38</v>
      </c>
      <c r="M27" s="27" t="s">
        <v>33</v>
      </c>
      <c r="N27" s="127"/>
    </row>
    <row r="28" spans="2:14" ht="23.25" customHeight="1">
      <c r="B28" s="13" t="s">
        <v>14</v>
      </c>
      <c r="C28" s="107">
        <v>0</v>
      </c>
      <c r="D28" s="108">
        <v>10000</v>
      </c>
      <c r="E28" s="109">
        <v>9000</v>
      </c>
      <c r="F28" s="20">
        <f t="shared" si="1"/>
        <v>19000</v>
      </c>
      <c r="I28" s="48"/>
      <c r="J28" s="14" t="s">
        <v>22</v>
      </c>
      <c r="K28" s="64"/>
      <c r="L28" s="28">
        <f>L8</f>
        <v>0</v>
      </c>
      <c r="M28" s="29" t="s">
        <v>32</v>
      </c>
      <c r="N28" s="32">
        <f>K28*L28</f>
        <v>0</v>
      </c>
    </row>
    <row r="29" spans="2:14" ht="23.25" customHeight="1">
      <c r="B29" s="12"/>
      <c r="C29" s="21">
        <f>SUM(C17:C28)</f>
        <v>0</v>
      </c>
      <c r="D29" s="22">
        <f t="shared" ref="D29:F29" si="4">SUM(D17:D28)</f>
        <v>120000</v>
      </c>
      <c r="E29" s="23">
        <f t="shared" si="4"/>
        <v>108000</v>
      </c>
      <c r="F29" s="24">
        <f t="shared" si="4"/>
        <v>228000</v>
      </c>
      <c r="I29" s="48"/>
      <c r="J29" s="7" t="s">
        <v>23</v>
      </c>
      <c r="K29" s="112">
        <v>800</v>
      </c>
      <c r="L29" s="4">
        <f t="shared" ref="L29:L31" si="5">L9</f>
        <v>1200</v>
      </c>
      <c r="M29" s="30" t="s">
        <v>34</v>
      </c>
      <c r="N29" s="33">
        <f t="shared" ref="N29:N31" si="6">K29*L29</f>
        <v>960000</v>
      </c>
    </row>
    <row r="30" spans="2:14" ht="23.25" customHeight="1">
      <c r="I30" s="48"/>
      <c r="J30" s="7" t="s">
        <v>2</v>
      </c>
      <c r="K30" s="65"/>
      <c r="L30" s="4">
        <f t="shared" si="5"/>
        <v>0</v>
      </c>
      <c r="M30" s="30" t="s">
        <v>31</v>
      </c>
      <c r="N30" s="33">
        <f t="shared" si="6"/>
        <v>0</v>
      </c>
    </row>
    <row r="31" spans="2:14" ht="23.25" customHeight="1">
      <c r="B31" s="45" t="s">
        <v>47</v>
      </c>
      <c r="C31" s="45"/>
      <c r="D31" s="45"/>
      <c r="E31" s="45"/>
      <c r="F31" s="45"/>
      <c r="I31" s="48"/>
      <c r="J31" s="8" t="s">
        <v>1</v>
      </c>
      <c r="K31" s="77"/>
      <c r="L31" s="5">
        <f t="shared" si="5"/>
        <v>12</v>
      </c>
      <c r="M31" s="31" t="s">
        <v>31</v>
      </c>
      <c r="N31" s="34">
        <f t="shared" si="6"/>
        <v>0</v>
      </c>
    </row>
    <row r="32" spans="2:14" ht="23.25" customHeight="1">
      <c r="B32" s="46"/>
      <c r="C32" s="46"/>
      <c r="D32" s="46"/>
      <c r="E32" s="46"/>
      <c r="F32" s="46"/>
      <c r="I32" s="48"/>
      <c r="J32" s="143" t="s">
        <v>20</v>
      </c>
      <c r="K32" s="144"/>
      <c r="L32" s="144"/>
      <c r="M32" s="145"/>
      <c r="N32" s="35">
        <f>SUM(N28:N31)</f>
        <v>960000</v>
      </c>
    </row>
    <row r="33" spans="2:17" ht="23.25" customHeight="1">
      <c r="B33" s="46"/>
      <c r="C33" s="46"/>
      <c r="D33" s="41"/>
      <c r="E33" s="41"/>
      <c r="F33" s="46"/>
      <c r="I33" s="48"/>
    </row>
    <row r="34" spans="2:17" ht="23.25" customHeight="1">
      <c r="B34" s="42"/>
      <c r="C34" s="45"/>
      <c r="D34" s="42"/>
      <c r="E34" s="43"/>
      <c r="F34" s="44"/>
      <c r="I34" s="49" t="s">
        <v>45</v>
      </c>
    </row>
    <row r="35" spans="2:17" ht="23.25" customHeight="1">
      <c r="B35" s="42"/>
      <c r="C35" s="45"/>
      <c r="D35" s="42"/>
      <c r="E35" s="43"/>
      <c r="F35" s="44"/>
      <c r="I35" s="48"/>
      <c r="J35" s="55" t="s">
        <v>44</v>
      </c>
      <c r="K35" s="50"/>
      <c r="L35" s="50"/>
      <c r="M35" s="51"/>
      <c r="N35" s="62">
        <f>N13</f>
        <v>1260000</v>
      </c>
    </row>
    <row r="36" spans="2:17" ht="23.25" customHeight="1">
      <c r="B36" s="42"/>
      <c r="C36" s="45"/>
      <c r="D36" s="42"/>
      <c r="E36" s="43"/>
      <c r="F36" s="44"/>
      <c r="I36" s="48"/>
      <c r="J36" s="56" t="s">
        <v>42</v>
      </c>
      <c r="K36" s="53"/>
      <c r="L36" s="53"/>
      <c r="M36" s="54"/>
      <c r="N36" s="63">
        <f>IF(MIN(N23,N32)=0,SMALL(Q39:Q40,COUNTIF(Q39:Q40,0)+1),MIN(Q39:Q40))</f>
        <v>960000</v>
      </c>
    </row>
    <row r="37" spans="2:17" ht="23.25" customHeight="1">
      <c r="B37" s="42"/>
      <c r="C37" s="45"/>
      <c r="D37" s="42"/>
      <c r="E37" s="43"/>
      <c r="F37" s="44"/>
      <c r="I37" s="48"/>
      <c r="J37" s="57" t="s">
        <v>43</v>
      </c>
      <c r="K37" s="37"/>
      <c r="L37" s="37"/>
      <c r="M37" s="52"/>
      <c r="N37" s="61">
        <f>N35-N36</f>
        <v>300000</v>
      </c>
    </row>
    <row r="38" spans="2:17" ht="19.5" customHeight="1">
      <c r="B38" s="42"/>
      <c r="C38" s="46"/>
      <c r="D38" s="46"/>
      <c r="E38" s="46"/>
      <c r="F38" s="44"/>
    </row>
    <row r="39" spans="2:17" ht="33" customHeight="1">
      <c r="B39" s="46"/>
      <c r="C39" s="46"/>
      <c r="D39" s="46"/>
      <c r="E39" s="46"/>
      <c r="F39" s="44"/>
      <c r="Q39" s="81">
        <f>N23</f>
        <v>0</v>
      </c>
    </row>
    <row r="40" spans="2:17" ht="33" customHeight="1">
      <c r="B40" s="45"/>
      <c r="C40" s="45"/>
      <c r="D40" s="45"/>
      <c r="E40" s="45"/>
      <c r="F40" s="45"/>
      <c r="P40" s="79"/>
      <c r="Q40" s="81">
        <f>N32</f>
        <v>960000</v>
      </c>
    </row>
    <row r="41" spans="2:17" ht="33" customHeight="1">
      <c r="B41" s="45"/>
      <c r="C41" s="45"/>
      <c r="D41" s="45"/>
      <c r="E41" s="45"/>
      <c r="F41" s="45"/>
    </row>
    <row r="42" spans="2:17" ht="15" customHeight="1">
      <c r="B42" s="42"/>
      <c r="C42" s="119"/>
      <c r="D42" s="119"/>
      <c r="E42" s="119"/>
      <c r="F42" s="44"/>
    </row>
  </sheetData>
  <mergeCells count="21">
    <mergeCell ref="J32:M32"/>
    <mergeCell ref="C42:E42"/>
    <mergeCell ref="N17:N18"/>
    <mergeCell ref="J23:M23"/>
    <mergeCell ref="J26:J27"/>
    <mergeCell ref="K26:K27"/>
    <mergeCell ref="L26:M26"/>
    <mergeCell ref="N26:N27"/>
    <mergeCell ref="K12:M12"/>
    <mergeCell ref="J13:M13"/>
    <mergeCell ref="C15:F15"/>
    <mergeCell ref="J17:J18"/>
    <mergeCell ref="K17:K18"/>
    <mergeCell ref="L17:M17"/>
    <mergeCell ref="B3:F3"/>
    <mergeCell ref="I3:N3"/>
    <mergeCell ref="B5:F7"/>
    <mergeCell ref="J6:J7"/>
    <mergeCell ref="K6:K7"/>
    <mergeCell ref="L6:M6"/>
    <mergeCell ref="N6:N7"/>
  </mergeCells>
  <phoneticPr fontId="1"/>
  <pageMargins left="0.51181102362204722" right="0.51181102362204722" top="0.55118110236220474" bottom="0.35433070866141736"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tabSelected="1" zoomScale="85" zoomScaleNormal="85" workbookViewId="0">
      <selection activeCell="C22" sqref="C22"/>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99"/>
    <col min="17" max="17" width="9" style="100"/>
    <col min="18" max="18" width="9" style="99"/>
    <col min="19" max="16384" width="9" style="2"/>
  </cols>
  <sheetData>
    <row r="1" spans="2:14" ht="15" customHeight="1">
      <c r="F1" s="98" t="s">
        <v>53</v>
      </c>
      <c r="N1" s="98" t="s">
        <v>53</v>
      </c>
    </row>
    <row r="2" spans="2:14" ht="27.75" customHeight="1">
      <c r="B2" s="130" t="s">
        <v>52</v>
      </c>
      <c r="C2" s="131"/>
      <c r="D2" s="131"/>
      <c r="E2" s="131"/>
      <c r="F2" s="131"/>
      <c r="I2" s="128" t="s">
        <v>61</v>
      </c>
      <c r="J2" s="128"/>
      <c r="K2" s="128"/>
      <c r="L2" s="128"/>
      <c r="M2" s="128"/>
      <c r="N2" s="128"/>
    </row>
    <row r="3" spans="2:14" ht="18.75" customHeight="1"/>
    <row r="4" spans="2:14" ht="19.5" customHeight="1">
      <c r="B4" s="129" t="s">
        <v>60</v>
      </c>
      <c r="C4" s="129"/>
      <c r="D4" s="129"/>
      <c r="E4" s="129"/>
      <c r="F4" s="129"/>
      <c r="I4" s="47" t="s">
        <v>41</v>
      </c>
    </row>
    <row r="5" spans="2:14" ht="19.5" customHeight="1">
      <c r="B5" s="129"/>
      <c r="C5" s="129"/>
      <c r="D5" s="129"/>
      <c r="E5" s="129"/>
      <c r="F5" s="129"/>
      <c r="J5" s="126" t="s">
        <v>24</v>
      </c>
      <c r="K5" s="124" t="s">
        <v>25</v>
      </c>
      <c r="L5" s="132" t="s">
        <v>36</v>
      </c>
      <c r="M5" s="133"/>
      <c r="N5" s="126" t="s">
        <v>26</v>
      </c>
    </row>
    <row r="6" spans="2:14" ht="19.5" customHeight="1">
      <c r="B6" s="129"/>
      <c r="C6" s="129"/>
      <c r="D6" s="129"/>
      <c r="E6" s="129"/>
      <c r="F6" s="129"/>
      <c r="J6" s="127"/>
      <c r="K6" s="125"/>
      <c r="L6" s="38" t="s">
        <v>38</v>
      </c>
      <c r="M6" s="27" t="s">
        <v>33</v>
      </c>
      <c r="N6" s="127"/>
    </row>
    <row r="7" spans="2:14" ht="19.5" customHeight="1">
      <c r="J7" s="14" t="s">
        <v>22</v>
      </c>
      <c r="K7" s="82"/>
      <c r="L7" s="75"/>
      <c r="M7" s="29" t="s">
        <v>32</v>
      </c>
      <c r="N7" s="32">
        <f>K7*L7</f>
        <v>0</v>
      </c>
    </row>
    <row r="8" spans="2:14" ht="19.5" customHeight="1">
      <c r="B8" s="2" t="s">
        <v>17</v>
      </c>
      <c r="C8" s="16" t="s">
        <v>27</v>
      </c>
      <c r="J8" s="7" t="s">
        <v>23</v>
      </c>
      <c r="K8" s="83"/>
      <c r="L8" s="76"/>
      <c r="M8" s="30" t="s">
        <v>34</v>
      </c>
      <c r="N8" s="33">
        <f t="shared" ref="N8:N10" si="0">K8*L8</f>
        <v>0</v>
      </c>
    </row>
    <row r="9" spans="2:14" ht="19.5" customHeight="1">
      <c r="C9" s="16" t="s">
        <v>28</v>
      </c>
      <c r="J9" s="7" t="s">
        <v>2</v>
      </c>
      <c r="K9" s="83"/>
      <c r="L9" s="76"/>
      <c r="M9" s="30" t="s">
        <v>31</v>
      </c>
      <c r="N9" s="33">
        <f t="shared" si="0"/>
        <v>0</v>
      </c>
    </row>
    <row r="10" spans="2:14" ht="19.5" customHeight="1">
      <c r="C10" s="16" t="s">
        <v>29</v>
      </c>
      <c r="J10" s="7" t="s">
        <v>1</v>
      </c>
      <c r="K10" s="83"/>
      <c r="L10" s="76"/>
      <c r="M10" s="30" t="s">
        <v>31</v>
      </c>
      <c r="N10" s="33">
        <f t="shared" si="0"/>
        <v>0</v>
      </c>
    </row>
    <row r="11" spans="2:14" ht="19.5" customHeight="1">
      <c r="C11" s="16"/>
      <c r="J11" s="36" t="s">
        <v>37</v>
      </c>
      <c r="K11" s="134"/>
      <c r="L11" s="135"/>
      <c r="M11" s="136"/>
      <c r="N11" s="84"/>
    </row>
    <row r="12" spans="2:14" ht="19.5" customHeight="1">
      <c r="J12" s="137" t="s">
        <v>20</v>
      </c>
      <c r="K12" s="138"/>
      <c r="L12" s="138"/>
      <c r="M12" s="139"/>
      <c r="N12" s="35">
        <f>SUM(N7:N11)</f>
        <v>0</v>
      </c>
    </row>
    <row r="13" spans="2:14" ht="23.25" customHeight="1">
      <c r="B13" s="3" t="s">
        <v>19</v>
      </c>
      <c r="J13" s="3"/>
      <c r="K13" s="3"/>
      <c r="L13" s="3"/>
      <c r="M13" s="3"/>
      <c r="N13" s="3"/>
    </row>
    <row r="14" spans="2:14" ht="32.25" customHeight="1">
      <c r="B14" s="15" t="s">
        <v>0</v>
      </c>
      <c r="C14" s="151"/>
      <c r="D14" s="151"/>
      <c r="E14" s="151"/>
      <c r="F14" s="152"/>
      <c r="I14" s="47" t="s">
        <v>63</v>
      </c>
      <c r="J14" s="3"/>
      <c r="K14" s="3"/>
      <c r="L14" s="3"/>
      <c r="M14" s="3"/>
      <c r="N14" s="3"/>
    </row>
    <row r="15" spans="2:14" ht="23.25" customHeight="1">
      <c r="B15" s="12"/>
      <c r="C15" s="9" t="s">
        <v>21</v>
      </c>
      <c r="D15" s="10" t="s">
        <v>15</v>
      </c>
      <c r="E15" s="11" t="s">
        <v>16</v>
      </c>
      <c r="F15" s="12" t="s">
        <v>20</v>
      </c>
      <c r="J15" s="3" t="s">
        <v>30</v>
      </c>
      <c r="K15" s="3"/>
      <c r="L15" s="3"/>
      <c r="M15" s="3"/>
      <c r="N15" s="3"/>
    </row>
    <row r="16" spans="2:14" ht="23.25" customHeight="1">
      <c r="B16" s="6" t="s">
        <v>3</v>
      </c>
      <c r="C16" s="66"/>
      <c r="D16" s="67"/>
      <c r="E16" s="68"/>
      <c r="F16" s="17">
        <f>SUM(C16:E16)</f>
        <v>0</v>
      </c>
      <c r="J16" s="126" t="s">
        <v>24</v>
      </c>
      <c r="K16" s="124" t="s">
        <v>25</v>
      </c>
      <c r="L16" s="132" t="s">
        <v>36</v>
      </c>
      <c r="M16" s="133"/>
      <c r="N16" s="126" t="s">
        <v>26</v>
      </c>
    </row>
    <row r="17" spans="2:14" ht="23.25" customHeight="1">
      <c r="B17" s="7" t="s">
        <v>4</v>
      </c>
      <c r="C17" s="69"/>
      <c r="D17" s="70"/>
      <c r="E17" s="71"/>
      <c r="F17" s="19">
        <f t="shared" ref="F17:F27" si="1">SUM(C17:E17)</f>
        <v>0</v>
      </c>
      <c r="J17" s="127"/>
      <c r="K17" s="125"/>
      <c r="L17" s="38" t="s">
        <v>38</v>
      </c>
      <c r="M17" s="27" t="s">
        <v>33</v>
      </c>
      <c r="N17" s="127"/>
    </row>
    <row r="18" spans="2:14" ht="23.25" customHeight="1">
      <c r="B18" s="7" t="s">
        <v>5</v>
      </c>
      <c r="C18" s="69"/>
      <c r="D18" s="70"/>
      <c r="E18" s="71"/>
      <c r="F18" s="19">
        <f t="shared" si="1"/>
        <v>0</v>
      </c>
      <c r="J18" s="14" t="s">
        <v>22</v>
      </c>
      <c r="K18" s="82"/>
      <c r="L18" s="28">
        <f>L7</f>
        <v>0</v>
      </c>
      <c r="M18" s="29" t="s">
        <v>32</v>
      </c>
      <c r="N18" s="32">
        <f>K18*L18</f>
        <v>0</v>
      </c>
    </row>
    <row r="19" spans="2:14" ht="23.25" customHeight="1">
      <c r="B19" s="7" t="s">
        <v>6</v>
      </c>
      <c r="C19" s="69"/>
      <c r="D19" s="70"/>
      <c r="E19" s="71"/>
      <c r="F19" s="19">
        <f t="shared" si="1"/>
        <v>0</v>
      </c>
      <c r="J19" s="7" t="s">
        <v>23</v>
      </c>
      <c r="K19" s="83"/>
      <c r="L19" s="4">
        <f t="shared" ref="L19:L21" si="2">L8</f>
        <v>0</v>
      </c>
      <c r="M19" s="30" t="s">
        <v>34</v>
      </c>
      <c r="N19" s="33">
        <f t="shared" ref="N19:N21" si="3">K19*L19</f>
        <v>0</v>
      </c>
    </row>
    <row r="20" spans="2:14" ht="23.25" customHeight="1">
      <c r="B20" s="7" t="s">
        <v>7</v>
      </c>
      <c r="C20" s="69"/>
      <c r="D20" s="70"/>
      <c r="E20" s="71"/>
      <c r="F20" s="19">
        <f t="shared" si="1"/>
        <v>0</v>
      </c>
      <c r="J20" s="7" t="s">
        <v>2</v>
      </c>
      <c r="K20" s="83"/>
      <c r="L20" s="4">
        <f t="shared" si="2"/>
        <v>0</v>
      </c>
      <c r="M20" s="30" t="s">
        <v>31</v>
      </c>
      <c r="N20" s="33">
        <f t="shared" si="3"/>
        <v>0</v>
      </c>
    </row>
    <row r="21" spans="2:14" ht="23.25" customHeight="1">
      <c r="B21" s="7" t="s">
        <v>8</v>
      </c>
      <c r="C21" s="69"/>
      <c r="D21" s="70"/>
      <c r="E21" s="71"/>
      <c r="F21" s="19">
        <f t="shared" si="1"/>
        <v>0</v>
      </c>
      <c r="J21" s="8" t="s">
        <v>1</v>
      </c>
      <c r="K21" s="85"/>
      <c r="L21" s="5">
        <f t="shared" si="2"/>
        <v>0</v>
      </c>
      <c r="M21" s="31" t="s">
        <v>31</v>
      </c>
      <c r="N21" s="34">
        <f t="shared" si="3"/>
        <v>0</v>
      </c>
    </row>
    <row r="22" spans="2:14" ht="23.25" customHeight="1">
      <c r="B22" s="7" t="s">
        <v>9</v>
      </c>
      <c r="C22" s="69"/>
      <c r="D22" s="70"/>
      <c r="E22" s="71"/>
      <c r="F22" s="19">
        <f t="shared" si="1"/>
        <v>0</v>
      </c>
      <c r="J22" s="137" t="s">
        <v>20</v>
      </c>
      <c r="K22" s="138"/>
      <c r="L22" s="138"/>
      <c r="M22" s="139"/>
      <c r="N22" s="35">
        <f>SUM(N18:N21)</f>
        <v>0</v>
      </c>
    </row>
    <row r="23" spans="2:14" ht="23.25" customHeight="1">
      <c r="B23" s="7" t="s">
        <v>10</v>
      </c>
      <c r="C23" s="69"/>
      <c r="D23" s="70"/>
      <c r="E23" s="71"/>
      <c r="F23" s="19">
        <f t="shared" si="1"/>
        <v>0</v>
      </c>
      <c r="J23" s="3"/>
      <c r="K23" s="3"/>
      <c r="L23" s="3"/>
      <c r="M23" s="3"/>
      <c r="N23" s="3"/>
    </row>
    <row r="24" spans="2:14" ht="23.25" customHeight="1">
      <c r="B24" s="7" t="s">
        <v>11</v>
      </c>
      <c r="C24" s="69"/>
      <c r="D24" s="70"/>
      <c r="E24" s="71"/>
      <c r="F24" s="19">
        <f t="shared" si="1"/>
        <v>0</v>
      </c>
      <c r="I24" s="47" t="s">
        <v>62</v>
      </c>
      <c r="J24" s="3"/>
      <c r="K24" s="3"/>
      <c r="L24" s="3"/>
      <c r="M24" s="3"/>
      <c r="N24" s="3"/>
    </row>
    <row r="25" spans="2:14" ht="23.25" customHeight="1">
      <c r="B25" s="7" t="s">
        <v>12</v>
      </c>
      <c r="C25" s="69"/>
      <c r="D25" s="70"/>
      <c r="E25" s="71"/>
      <c r="F25" s="19">
        <f t="shared" si="1"/>
        <v>0</v>
      </c>
      <c r="I25" s="48"/>
      <c r="J25" s="3" t="s">
        <v>35</v>
      </c>
      <c r="K25" s="3"/>
      <c r="L25" s="3"/>
      <c r="M25" s="3"/>
      <c r="N25" s="3"/>
    </row>
    <row r="26" spans="2:14" ht="23.25" customHeight="1">
      <c r="B26" s="7" t="s">
        <v>13</v>
      </c>
      <c r="C26" s="69"/>
      <c r="D26" s="70"/>
      <c r="E26" s="71"/>
      <c r="F26" s="19">
        <f t="shared" si="1"/>
        <v>0</v>
      </c>
      <c r="I26" s="48"/>
      <c r="J26" s="126" t="s">
        <v>24</v>
      </c>
      <c r="K26" s="124" t="s">
        <v>25</v>
      </c>
      <c r="L26" s="132" t="s">
        <v>36</v>
      </c>
      <c r="M26" s="133"/>
      <c r="N26" s="126" t="s">
        <v>26</v>
      </c>
    </row>
    <row r="27" spans="2:14" ht="23.25" customHeight="1">
      <c r="B27" s="13" t="s">
        <v>14</v>
      </c>
      <c r="C27" s="72"/>
      <c r="D27" s="73"/>
      <c r="E27" s="74"/>
      <c r="F27" s="20">
        <f t="shared" si="1"/>
        <v>0</v>
      </c>
      <c r="I27" s="48"/>
      <c r="J27" s="127"/>
      <c r="K27" s="125"/>
      <c r="L27" s="38" t="s">
        <v>38</v>
      </c>
      <c r="M27" s="27" t="s">
        <v>33</v>
      </c>
      <c r="N27" s="127"/>
    </row>
    <row r="28" spans="2:14" ht="23.25" customHeight="1">
      <c r="B28" s="12" t="s">
        <v>20</v>
      </c>
      <c r="C28" s="21">
        <f>SUM(C16:C27)</f>
        <v>0</v>
      </c>
      <c r="D28" s="22">
        <f t="shared" ref="D28:F28" si="4">SUM(D16:D27)</f>
        <v>0</v>
      </c>
      <c r="E28" s="23">
        <f t="shared" si="4"/>
        <v>0</v>
      </c>
      <c r="F28" s="24">
        <f t="shared" si="4"/>
        <v>0</v>
      </c>
      <c r="I28" s="48"/>
      <c r="J28" s="14" t="s">
        <v>22</v>
      </c>
      <c r="K28" s="82"/>
      <c r="L28" s="28">
        <f>L7</f>
        <v>0</v>
      </c>
      <c r="M28" s="29" t="s">
        <v>32</v>
      </c>
      <c r="N28" s="32">
        <f>K28*L28</f>
        <v>0</v>
      </c>
    </row>
    <row r="29" spans="2:14" ht="23.25" customHeight="1">
      <c r="I29" s="48"/>
      <c r="J29" s="7" t="s">
        <v>23</v>
      </c>
      <c r="K29" s="83"/>
      <c r="L29" s="4">
        <f>L8</f>
        <v>0</v>
      </c>
      <c r="M29" s="30" t="s">
        <v>34</v>
      </c>
      <c r="N29" s="33">
        <f t="shared" ref="N29:N31" si="5">K29*L29</f>
        <v>0</v>
      </c>
    </row>
    <row r="30" spans="2:14" ht="23.25" customHeight="1">
      <c r="B30" s="45" t="s">
        <v>47</v>
      </c>
      <c r="C30" s="45"/>
      <c r="D30" s="45"/>
      <c r="E30" s="45"/>
      <c r="F30" s="45"/>
      <c r="I30" s="48"/>
      <c r="J30" s="7" t="s">
        <v>2</v>
      </c>
      <c r="K30" s="83"/>
      <c r="L30" s="4">
        <f>L9</f>
        <v>0</v>
      </c>
      <c r="M30" s="30" t="s">
        <v>31</v>
      </c>
      <c r="N30" s="33">
        <f t="shared" si="5"/>
        <v>0</v>
      </c>
    </row>
    <row r="31" spans="2:14" ht="23.25" customHeight="1">
      <c r="B31" s="150" t="s">
        <v>66</v>
      </c>
      <c r="C31" s="150"/>
      <c r="D31" s="150"/>
      <c r="E31" s="150"/>
      <c r="F31" s="150"/>
      <c r="I31" s="48"/>
      <c r="J31" s="8" t="s">
        <v>1</v>
      </c>
      <c r="K31" s="85"/>
      <c r="L31" s="5">
        <f>L10</f>
        <v>0</v>
      </c>
      <c r="M31" s="31" t="s">
        <v>31</v>
      </c>
      <c r="N31" s="34">
        <f t="shared" si="5"/>
        <v>0</v>
      </c>
    </row>
    <row r="32" spans="2:14" ht="23.25" customHeight="1">
      <c r="B32" s="150"/>
      <c r="C32" s="150"/>
      <c r="D32" s="150"/>
      <c r="E32" s="150"/>
      <c r="F32" s="150"/>
      <c r="I32" s="48"/>
      <c r="J32" s="137" t="s">
        <v>20</v>
      </c>
      <c r="K32" s="138"/>
      <c r="L32" s="138"/>
      <c r="M32" s="139"/>
      <c r="N32" s="35">
        <f>SUM(N28:N31)</f>
        <v>0</v>
      </c>
    </row>
    <row r="33" spans="2:17" ht="17.25" customHeight="1">
      <c r="B33" s="42"/>
      <c r="C33" s="45"/>
      <c r="D33" s="42"/>
      <c r="E33" s="43"/>
      <c r="F33" s="44"/>
      <c r="I33" s="49"/>
    </row>
    <row r="34" spans="2:17" ht="23.25" customHeight="1">
      <c r="B34" s="42"/>
      <c r="C34" s="45"/>
      <c r="D34" s="42"/>
      <c r="E34" s="43"/>
      <c r="F34" s="44"/>
      <c r="I34" s="49" t="s">
        <v>45</v>
      </c>
      <c r="Q34" s="81">
        <f>N22</f>
        <v>0</v>
      </c>
    </row>
    <row r="35" spans="2:17" ht="31.5" customHeight="1">
      <c r="B35" s="42"/>
      <c r="C35" s="45"/>
      <c r="D35" s="42"/>
      <c r="E35" s="43"/>
      <c r="F35" s="44"/>
      <c r="I35" s="48"/>
      <c r="J35" s="55" t="s">
        <v>44</v>
      </c>
      <c r="K35" s="50"/>
      <c r="L35" s="50"/>
      <c r="M35" s="51"/>
      <c r="N35" s="62">
        <f>N12</f>
        <v>0</v>
      </c>
      <c r="Q35" s="81">
        <f>N32</f>
        <v>0</v>
      </c>
    </row>
    <row r="36" spans="2:17" ht="31.5" customHeight="1">
      <c r="B36" s="42"/>
      <c r="C36" s="45"/>
      <c r="D36" s="42"/>
      <c r="E36" s="43"/>
      <c r="F36" s="44"/>
      <c r="I36" s="48"/>
      <c r="J36" s="56" t="s">
        <v>55</v>
      </c>
      <c r="K36" s="53"/>
      <c r="L36" s="53"/>
      <c r="M36" s="54"/>
      <c r="N36" s="63" t="e">
        <f>IF(MIN(N22,N32)=0,SMALL(Q34:Q35,COUNTIF(Q34:Q35,0)+1),MIN(Q34:Q35))</f>
        <v>#NUM!</v>
      </c>
    </row>
    <row r="37" spans="2:17" ht="31.5" customHeight="1">
      <c r="B37" s="42"/>
      <c r="C37" s="46"/>
      <c r="D37" s="46"/>
      <c r="E37" s="46"/>
      <c r="F37" s="44"/>
      <c r="J37" s="57" t="s">
        <v>43</v>
      </c>
      <c r="K37" s="37"/>
      <c r="L37" s="37"/>
      <c r="M37" s="52"/>
      <c r="N37" s="61" t="e">
        <f>N35-N36</f>
        <v>#NUM!</v>
      </c>
    </row>
    <row r="38" spans="2:17" ht="33" customHeight="1">
      <c r="B38" s="46"/>
      <c r="C38" s="46"/>
      <c r="D38" s="46"/>
      <c r="E38" s="46"/>
      <c r="F38" s="44"/>
    </row>
    <row r="39" spans="2:17" ht="33" customHeight="1">
      <c r="B39" s="45"/>
      <c r="C39" s="45"/>
      <c r="D39" s="45"/>
      <c r="E39" s="45"/>
      <c r="F39" s="45"/>
      <c r="P39" s="80"/>
    </row>
    <row r="40" spans="2:17" ht="33" customHeight="1">
      <c r="B40" s="45"/>
      <c r="C40" s="45"/>
      <c r="D40" s="45"/>
      <c r="E40" s="45"/>
      <c r="F40" s="45"/>
    </row>
    <row r="41" spans="2:17" ht="15" customHeight="1">
      <c r="B41" s="42"/>
      <c r="C41" s="119"/>
      <c r="D41" s="119"/>
      <c r="E41" s="119"/>
      <c r="F41" s="44"/>
    </row>
  </sheetData>
  <mergeCells count="22">
    <mergeCell ref="J32:M32"/>
    <mergeCell ref="C41:E41"/>
    <mergeCell ref="B4:F6"/>
    <mergeCell ref="B31:F32"/>
    <mergeCell ref="N16:N17"/>
    <mergeCell ref="J22:M22"/>
    <mergeCell ref="J26:J27"/>
    <mergeCell ref="K26:K27"/>
    <mergeCell ref="L26:M26"/>
    <mergeCell ref="N26:N27"/>
    <mergeCell ref="C14:F14"/>
    <mergeCell ref="K11:M11"/>
    <mergeCell ref="J12:M12"/>
    <mergeCell ref="J16:J17"/>
    <mergeCell ref="K16:K17"/>
    <mergeCell ref="L16:M16"/>
    <mergeCell ref="B2:F2"/>
    <mergeCell ref="I2:N2"/>
    <mergeCell ref="J5:J6"/>
    <mergeCell ref="K5:K6"/>
    <mergeCell ref="L5:M5"/>
    <mergeCell ref="N5:N6"/>
  </mergeCells>
  <phoneticPr fontId="1"/>
  <pageMargins left="0.51181102362204722" right="0.51181102362204722"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topLeftCell="A19" zoomScale="85" zoomScaleNormal="85" workbookViewId="0">
      <selection activeCell="B31" sqref="B31:F32"/>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99"/>
    <col min="17" max="17" width="9" style="100"/>
    <col min="18" max="18" width="9" style="99"/>
    <col min="19" max="16384" width="9" style="2"/>
  </cols>
  <sheetData>
    <row r="1" spans="2:14" ht="15" customHeight="1">
      <c r="F1" s="98" t="s">
        <v>53</v>
      </c>
      <c r="N1" s="98" t="s">
        <v>53</v>
      </c>
    </row>
    <row r="2" spans="2:14" ht="27.75" customHeight="1">
      <c r="B2" s="130" t="s">
        <v>52</v>
      </c>
      <c r="C2" s="131"/>
      <c r="D2" s="131"/>
      <c r="E2" s="131"/>
      <c r="F2" s="131"/>
      <c r="I2" s="128" t="s">
        <v>61</v>
      </c>
      <c r="J2" s="128"/>
      <c r="K2" s="128"/>
      <c r="L2" s="128"/>
      <c r="M2" s="128"/>
      <c r="N2" s="128"/>
    </row>
    <row r="3" spans="2:14" ht="18.75" customHeight="1"/>
    <row r="4" spans="2:14" ht="19.5" customHeight="1">
      <c r="B4" s="129" t="s">
        <v>60</v>
      </c>
      <c r="C4" s="129"/>
      <c r="D4" s="129"/>
      <c r="E4" s="129"/>
      <c r="F4" s="129"/>
      <c r="I4" s="47" t="s">
        <v>41</v>
      </c>
    </row>
    <row r="5" spans="2:14" ht="19.5" customHeight="1">
      <c r="B5" s="129"/>
      <c r="C5" s="129"/>
      <c r="D5" s="129"/>
      <c r="E5" s="129"/>
      <c r="F5" s="129"/>
      <c r="J5" s="126" t="s">
        <v>24</v>
      </c>
      <c r="K5" s="124" t="s">
        <v>25</v>
      </c>
      <c r="L5" s="132" t="s">
        <v>36</v>
      </c>
      <c r="M5" s="133"/>
      <c r="N5" s="126" t="s">
        <v>26</v>
      </c>
    </row>
    <row r="6" spans="2:14" ht="19.5" customHeight="1">
      <c r="B6" s="129"/>
      <c r="C6" s="129"/>
      <c r="D6" s="129"/>
      <c r="E6" s="129"/>
      <c r="F6" s="129"/>
      <c r="J6" s="127"/>
      <c r="K6" s="125"/>
      <c r="L6" s="38" t="s">
        <v>38</v>
      </c>
      <c r="M6" s="27" t="s">
        <v>33</v>
      </c>
      <c r="N6" s="127"/>
    </row>
    <row r="7" spans="2:14" ht="19.5" customHeight="1">
      <c r="J7" s="14" t="s">
        <v>22</v>
      </c>
      <c r="K7" s="82"/>
      <c r="L7" s="75"/>
      <c r="M7" s="29" t="s">
        <v>32</v>
      </c>
      <c r="N7" s="32">
        <f>K7*L7</f>
        <v>0</v>
      </c>
    </row>
    <row r="8" spans="2:14" ht="19.5" customHeight="1">
      <c r="B8" s="2" t="s">
        <v>17</v>
      </c>
      <c r="C8" s="16" t="s">
        <v>27</v>
      </c>
      <c r="J8" s="7" t="s">
        <v>23</v>
      </c>
      <c r="K8" s="83"/>
      <c r="L8" s="76"/>
      <c r="M8" s="30" t="s">
        <v>34</v>
      </c>
      <c r="N8" s="33">
        <f t="shared" ref="N8:N10" si="0">K8*L8</f>
        <v>0</v>
      </c>
    </row>
    <row r="9" spans="2:14" ht="19.5" customHeight="1">
      <c r="C9" s="16" t="s">
        <v>28</v>
      </c>
      <c r="J9" s="7" t="s">
        <v>2</v>
      </c>
      <c r="K9" s="83"/>
      <c r="L9" s="76"/>
      <c r="M9" s="30" t="s">
        <v>31</v>
      </c>
      <c r="N9" s="33">
        <f t="shared" si="0"/>
        <v>0</v>
      </c>
    </row>
    <row r="10" spans="2:14" ht="19.5" customHeight="1">
      <c r="C10" s="16" t="s">
        <v>29</v>
      </c>
      <c r="J10" s="7" t="s">
        <v>1</v>
      </c>
      <c r="K10" s="83"/>
      <c r="L10" s="76"/>
      <c r="M10" s="30" t="s">
        <v>31</v>
      </c>
      <c r="N10" s="33">
        <f t="shared" si="0"/>
        <v>0</v>
      </c>
    </row>
    <row r="11" spans="2:14" ht="19.5" customHeight="1">
      <c r="C11" s="16"/>
      <c r="J11" s="36" t="s">
        <v>37</v>
      </c>
      <c r="K11" s="134"/>
      <c r="L11" s="135"/>
      <c r="M11" s="136"/>
      <c r="N11" s="84"/>
    </row>
    <row r="12" spans="2:14" ht="19.5" customHeight="1">
      <c r="J12" s="137" t="s">
        <v>20</v>
      </c>
      <c r="K12" s="138"/>
      <c r="L12" s="138"/>
      <c r="M12" s="139"/>
      <c r="N12" s="35">
        <f>SUM(N7:N11)</f>
        <v>0</v>
      </c>
    </row>
    <row r="13" spans="2:14" ht="23.25" customHeight="1">
      <c r="B13" s="3" t="s">
        <v>19</v>
      </c>
      <c r="J13" s="3"/>
      <c r="K13" s="3"/>
      <c r="L13" s="3"/>
      <c r="M13" s="3"/>
      <c r="N13" s="3"/>
    </row>
    <row r="14" spans="2:14" ht="32.25" customHeight="1">
      <c r="B14" s="15" t="s">
        <v>0</v>
      </c>
      <c r="C14" s="151"/>
      <c r="D14" s="151"/>
      <c r="E14" s="151"/>
      <c r="F14" s="152"/>
      <c r="I14" s="47" t="s">
        <v>63</v>
      </c>
      <c r="J14" s="3"/>
      <c r="K14" s="3"/>
      <c r="L14" s="3"/>
      <c r="M14" s="3"/>
      <c r="N14" s="3"/>
    </row>
    <row r="15" spans="2:14" ht="23.25" customHeight="1">
      <c r="B15" s="12"/>
      <c r="C15" s="9" t="s">
        <v>21</v>
      </c>
      <c r="D15" s="10" t="s">
        <v>15</v>
      </c>
      <c r="E15" s="11" t="s">
        <v>16</v>
      </c>
      <c r="F15" s="12" t="s">
        <v>20</v>
      </c>
      <c r="J15" s="3" t="s">
        <v>30</v>
      </c>
      <c r="K15" s="3"/>
      <c r="L15" s="3"/>
      <c r="M15" s="3"/>
      <c r="N15" s="3"/>
    </row>
    <row r="16" spans="2:14" ht="23.25" customHeight="1">
      <c r="B16" s="6" t="s">
        <v>3</v>
      </c>
      <c r="C16" s="66"/>
      <c r="D16" s="67"/>
      <c r="E16" s="68"/>
      <c r="F16" s="17">
        <f>SUM(C16:E16)</f>
        <v>0</v>
      </c>
      <c r="J16" s="126" t="s">
        <v>24</v>
      </c>
      <c r="K16" s="124" t="s">
        <v>25</v>
      </c>
      <c r="L16" s="132" t="s">
        <v>36</v>
      </c>
      <c r="M16" s="133"/>
      <c r="N16" s="126" t="s">
        <v>26</v>
      </c>
    </row>
    <row r="17" spans="2:14" ht="23.25" customHeight="1">
      <c r="B17" s="7" t="s">
        <v>4</v>
      </c>
      <c r="C17" s="69"/>
      <c r="D17" s="70"/>
      <c r="E17" s="71"/>
      <c r="F17" s="19">
        <f t="shared" ref="F17:F27" si="1">SUM(C17:E17)</f>
        <v>0</v>
      </c>
      <c r="J17" s="127"/>
      <c r="K17" s="125"/>
      <c r="L17" s="38" t="s">
        <v>38</v>
      </c>
      <c r="M17" s="27" t="s">
        <v>33</v>
      </c>
      <c r="N17" s="127"/>
    </row>
    <row r="18" spans="2:14" ht="23.25" customHeight="1">
      <c r="B18" s="7" t="s">
        <v>5</v>
      </c>
      <c r="C18" s="69"/>
      <c r="D18" s="70"/>
      <c r="E18" s="71"/>
      <c r="F18" s="19">
        <f t="shared" si="1"/>
        <v>0</v>
      </c>
      <c r="J18" s="14" t="s">
        <v>22</v>
      </c>
      <c r="K18" s="82"/>
      <c r="L18" s="28">
        <f>L7</f>
        <v>0</v>
      </c>
      <c r="M18" s="29" t="s">
        <v>32</v>
      </c>
      <c r="N18" s="32">
        <f>K18*L18</f>
        <v>0</v>
      </c>
    </row>
    <row r="19" spans="2:14" ht="23.25" customHeight="1">
      <c r="B19" s="7" t="s">
        <v>6</v>
      </c>
      <c r="C19" s="69"/>
      <c r="D19" s="70"/>
      <c r="E19" s="71"/>
      <c r="F19" s="19">
        <f t="shared" si="1"/>
        <v>0</v>
      </c>
      <c r="J19" s="7" t="s">
        <v>23</v>
      </c>
      <c r="K19" s="83"/>
      <c r="L19" s="4">
        <f t="shared" ref="L19:L21" si="2">L8</f>
        <v>0</v>
      </c>
      <c r="M19" s="30" t="s">
        <v>34</v>
      </c>
      <c r="N19" s="33">
        <f t="shared" ref="N19:N21" si="3">K19*L19</f>
        <v>0</v>
      </c>
    </row>
    <row r="20" spans="2:14" ht="23.25" customHeight="1">
      <c r="B20" s="7" t="s">
        <v>7</v>
      </c>
      <c r="C20" s="69"/>
      <c r="D20" s="70"/>
      <c r="E20" s="71"/>
      <c r="F20" s="19">
        <f t="shared" si="1"/>
        <v>0</v>
      </c>
      <c r="J20" s="7" t="s">
        <v>2</v>
      </c>
      <c r="K20" s="83"/>
      <c r="L20" s="4">
        <f t="shared" si="2"/>
        <v>0</v>
      </c>
      <c r="M20" s="30" t="s">
        <v>31</v>
      </c>
      <c r="N20" s="33">
        <f t="shared" si="3"/>
        <v>0</v>
      </c>
    </row>
    <row r="21" spans="2:14" ht="23.25" customHeight="1">
      <c r="B21" s="7" t="s">
        <v>8</v>
      </c>
      <c r="C21" s="69"/>
      <c r="D21" s="70"/>
      <c r="E21" s="71"/>
      <c r="F21" s="19">
        <f t="shared" si="1"/>
        <v>0</v>
      </c>
      <c r="J21" s="8" t="s">
        <v>1</v>
      </c>
      <c r="K21" s="85"/>
      <c r="L21" s="5">
        <f t="shared" si="2"/>
        <v>0</v>
      </c>
      <c r="M21" s="31" t="s">
        <v>31</v>
      </c>
      <c r="N21" s="34">
        <f t="shared" si="3"/>
        <v>0</v>
      </c>
    </row>
    <row r="22" spans="2:14" ht="23.25" customHeight="1">
      <c r="B22" s="7" t="s">
        <v>9</v>
      </c>
      <c r="C22" s="69"/>
      <c r="D22" s="70"/>
      <c r="E22" s="71"/>
      <c r="F22" s="19">
        <f t="shared" si="1"/>
        <v>0</v>
      </c>
      <c r="J22" s="137" t="s">
        <v>20</v>
      </c>
      <c r="K22" s="138"/>
      <c r="L22" s="138"/>
      <c r="M22" s="139"/>
      <c r="N22" s="35">
        <f>SUM(N18:N21)</f>
        <v>0</v>
      </c>
    </row>
    <row r="23" spans="2:14" ht="23.25" customHeight="1">
      <c r="B23" s="7" t="s">
        <v>10</v>
      </c>
      <c r="C23" s="69"/>
      <c r="D23" s="70"/>
      <c r="E23" s="71"/>
      <c r="F23" s="19">
        <f t="shared" si="1"/>
        <v>0</v>
      </c>
      <c r="J23" s="3"/>
      <c r="K23" s="3"/>
      <c r="L23" s="3"/>
      <c r="M23" s="3"/>
      <c r="N23" s="3"/>
    </row>
    <row r="24" spans="2:14" ht="23.25" customHeight="1">
      <c r="B24" s="7" t="s">
        <v>11</v>
      </c>
      <c r="C24" s="69"/>
      <c r="D24" s="70"/>
      <c r="E24" s="71"/>
      <c r="F24" s="19">
        <f t="shared" si="1"/>
        <v>0</v>
      </c>
      <c r="I24" s="47" t="s">
        <v>62</v>
      </c>
      <c r="J24" s="3"/>
      <c r="K24" s="3"/>
      <c r="L24" s="3"/>
      <c r="M24" s="3"/>
      <c r="N24" s="3"/>
    </row>
    <row r="25" spans="2:14" ht="23.25" customHeight="1">
      <c r="B25" s="7" t="s">
        <v>12</v>
      </c>
      <c r="C25" s="69"/>
      <c r="D25" s="70"/>
      <c r="E25" s="71"/>
      <c r="F25" s="19">
        <f t="shared" si="1"/>
        <v>0</v>
      </c>
      <c r="I25" s="48"/>
      <c r="J25" s="3" t="s">
        <v>35</v>
      </c>
      <c r="K25" s="3"/>
      <c r="L25" s="3"/>
      <c r="M25" s="3"/>
      <c r="N25" s="3"/>
    </row>
    <row r="26" spans="2:14" ht="23.25" customHeight="1">
      <c r="B26" s="7" t="s">
        <v>13</v>
      </c>
      <c r="C26" s="69"/>
      <c r="D26" s="70"/>
      <c r="E26" s="71"/>
      <c r="F26" s="19">
        <f t="shared" si="1"/>
        <v>0</v>
      </c>
      <c r="I26" s="48"/>
      <c r="J26" s="126" t="s">
        <v>24</v>
      </c>
      <c r="K26" s="124" t="s">
        <v>25</v>
      </c>
      <c r="L26" s="132" t="s">
        <v>36</v>
      </c>
      <c r="M26" s="133"/>
      <c r="N26" s="126" t="s">
        <v>26</v>
      </c>
    </row>
    <row r="27" spans="2:14" ht="23.25" customHeight="1">
      <c r="B27" s="13" t="s">
        <v>14</v>
      </c>
      <c r="C27" s="72"/>
      <c r="D27" s="73"/>
      <c r="E27" s="74"/>
      <c r="F27" s="20">
        <f t="shared" si="1"/>
        <v>0</v>
      </c>
      <c r="I27" s="48"/>
      <c r="J27" s="127"/>
      <c r="K27" s="125"/>
      <c r="L27" s="38" t="s">
        <v>38</v>
      </c>
      <c r="M27" s="27" t="s">
        <v>33</v>
      </c>
      <c r="N27" s="127"/>
    </row>
    <row r="28" spans="2:14" ht="23.25" customHeight="1">
      <c r="B28" s="12" t="s">
        <v>20</v>
      </c>
      <c r="C28" s="21">
        <f>SUM(C16:C27)</f>
        <v>0</v>
      </c>
      <c r="D28" s="22">
        <f t="shared" ref="D28:F28" si="4">SUM(D16:D27)</f>
        <v>0</v>
      </c>
      <c r="E28" s="23">
        <f t="shared" si="4"/>
        <v>0</v>
      </c>
      <c r="F28" s="24">
        <f t="shared" si="4"/>
        <v>0</v>
      </c>
      <c r="I28" s="48"/>
      <c r="J28" s="14" t="s">
        <v>22</v>
      </c>
      <c r="K28" s="82"/>
      <c r="L28" s="28">
        <f>L7</f>
        <v>0</v>
      </c>
      <c r="M28" s="29" t="s">
        <v>32</v>
      </c>
      <c r="N28" s="32">
        <f>K28*L28</f>
        <v>0</v>
      </c>
    </row>
    <row r="29" spans="2:14" ht="23.25" customHeight="1">
      <c r="I29" s="48"/>
      <c r="J29" s="7" t="s">
        <v>23</v>
      </c>
      <c r="K29" s="83"/>
      <c r="L29" s="4">
        <f>L8</f>
        <v>0</v>
      </c>
      <c r="M29" s="30" t="s">
        <v>34</v>
      </c>
      <c r="N29" s="33">
        <f t="shared" ref="N29:N31" si="5">K29*L29</f>
        <v>0</v>
      </c>
    </row>
    <row r="30" spans="2:14" ht="23.25" customHeight="1">
      <c r="B30" s="45" t="s">
        <v>47</v>
      </c>
      <c r="C30" s="45"/>
      <c r="D30" s="45"/>
      <c r="E30" s="45"/>
      <c r="F30" s="45"/>
      <c r="I30" s="48"/>
      <c r="J30" s="7" t="s">
        <v>2</v>
      </c>
      <c r="K30" s="83"/>
      <c r="L30" s="4">
        <f>L9</f>
        <v>0</v>
      </c>
      <c r="M30" s="30" t="s">
        <v>31</v>
      </c>
      <c r="N30" s="33">
        <f t="shared" si="5"/>
        <v>0</v>
      </c>
    </row>
    <row r="31" spans="2:14" ht="23.25" customHeight="1">
      <c r="B31" s="150" t="s">
        <v>66</v>
      </c>
      <c r="C31" s="150"/>
      <c r="D31" s="150"/>
      <c r="E31" s="150"/>
      <c r="F31" s="150"/>
      <c r="I31" s="48"/>
      <c r="J31" s="8" t="s">
        <v>1</v>
      </c>
      <c r="K31" s="85"/>
      <c r="L31" s="5">
        <f>L10</f>
        <v>0</v>
      </c>
      <c r="M31" s="31" t="s">
        <v>31</v>
      </c>
      <c r="N31" s="34">
        <f t="shared" si="5"/>
        <v>0</v>
      </c>
    </row>
    <row r="32" spans="2:14" ht="23.25" customHeight="1">
      <c r="B32" s="150"/>
      <c r="C32" s="150"/>
      <c r="D32" s="150"/>
      <c r="E32" s="150"/>
      <c r="F32" s="150"/>
      <c r="I32" s="48"/>
      <c r="J32" s="137" t="s">
        <v>20</v>
      </c>
      <c r="K32" s="138"/>
      <c r="L32" s="138"/>
      <c r="M32" s="139"/>
      <c r="N32" s="35">
        <f>SUM(N28:N31)</f>
        <v>0</v>
      </c>
    </row>
    <row r="33" spans="2:17" ht="17.25" customHeight="1">
      <c r="B33" s="42"/>
      <c r="C33" s="45"/>
      <c r="D33" s="42"/>
      <c r="E33" s="43"/>
      <c r="F33" s="44"/>
      <c r="I33" s="49"/>
    </row>
    <row r="34" spans="2:17" ht="23.25" customHeight="1">
      <c r="B34" s="42"/>
      <c r="C34" s="45"/>
      <c r="D34" s="42"/>
      <c r="E34" s="43"/>
      <c r="F34" s="44"/>
      <c r="I34" s="49" t="s">
        <v>45</v>
      </c>
      <c r="Q34" s="81">
        <f>N22</f>
        <v>0</v>
      </c>
    </row>
    <row r="35" spans="2:17" ht="31.5" customHeight="1">
      <c r="B35" s="42"/>
      <c r="C35" s="45"/>
      <c r="D35" s="42"/>
      <c r="E35" s="43"/>
      <c r="F35" s="44"/>
      <c r="I35" s="48"/>
      <c r="J35" s="55" t="s">
        <v>44</v>
      </c>
      <c r="K35" s="50"/>
      <c r="L35" s="50"/>
      <c r="M35" s="51"/>
      <c r="N35" s="62">
        <f>N12</f>
        <v>0</v>
      </c>
      <c r="Q35" s="81">
        <f>N32</f>
        <v>0</v>
      </c>
    </row>
    <row r="36" spans="2:17" ht="31.5" customHeight="1">
      <c r="B36" s="42"/>
      <c r="C36" s="45"/>
      <c r="D36" s="42"/>
      <c r="E36" s="43"/>
      <c r="F36" s="44"/>
      <c r="I36" s="48"/>
      <c r="J36" s="56" t="s">
        <v>55</v>
      </c>
      <c r="K36" s="53"/>
      <c r="L36" s="53"/>
      <c r="M36" s="54"/>
      <c r="N36" s="63" t="e">
        <f>IF(MIN(N22,N32)=0,SMALL(Q34:Q35,COUNTIF(Q34:Q35,0)+1),MIN(Q34:Q35))</f>
        <v>#NUM!</v>
      </c>
    </row>
    <row r="37" spans="2:17" ht="31.5" customHeight="1">
      <c r="B37" s="42"/>
      <c r="C37" s="46"/>
      <c r="D37" s="46"/>
      <c r="E37" s="46"/>
      <c r="F37" s="44"/>
      <c r="J37" s="57" t="s">
        <v>43</v>
      </c>
      <c r="K37" s="37"/>
      <c r="L37" s="37"/>
      <c r="M37" s="52"/>
      <c r="N37" s="61" t="e">
        <f>N35-N36</f>
        <v>#NUM!</v>
      </c>
    </row>
    <row r="38" spans="2:17" ht="33" customHeight="1">
      <c r="B38" s="46"/>
      <c r="C38" s="46"/>
      <c r="D38" s="46"/>
      <c r="E38" s="46"/>
      <c r="F38" s="44"/>
    </row>
    <row r="39" spans="2:17" ht="33" customHeight="1">
      <c r="B39" s="45"/>
      <c r="C39" s="45"/>
      <c r="D39" s="45"/>
      <c r="E39" s="45"/>
      <c r="F39" s="45"/>
      <c r="P39" s="80"/>
    </row>
    <row r="40" spans="2:17" ht="33" customHeight="1">
      <c r="B40" s="45"/>
      <c r="C40" s="45"/>
      <c r="D40" s="45"/>
      <c r="E40" s="45"/>
      <c r="F40" s="45"/>
    </row>
    <row r="41" spans="2:17" ht="15" customHeight="1">
      <c r="B41" s="42"/>
      <c r="C41" s="119"/>
      <c r="D41" s="119"/>
      <c r="E41" s="119"/>
      <c r="F41" s="44"/>
    </row>
  </sheetData>
  <mergeCells count="22">
    <mergeCell ref="J32:M32"/>
    <mergeCell ref="C41:E41"/>
    <mergeCell ref="B31:F32"/>
    <mergeCell ref="N16:N17"/>
    <mergeCell ref="J22:M22"/>
    <mergeCell ref="J26:J27"/>
    <mergeCell ref="K26:K27"/>
    <mergeCell ref="L26:M26"/>
    <mergeCell ref="N26:N27"/>
    <mergeCell ref="K11:M11"/>
    <mergeCell ref="J12:M12"/>
    <mergeCell ref="C14:F14"/>
    <mergeCell ref="J16:J17"/>
    <mergeCell ref="K16:K17"/>
    <mergeCell ref="L16:M16"/>
    <mergeCell ref="B2:F2"/>
    <mergeCell ref="I2:N2"/>
    <mergeCell ref="B4:F6"/>
    <mergeCell ref="J5:J6"/>
    <mergeCell ref="K5:K6"/>
    <mergeCell ref="L5:M5"/>
    <mergeCell ref="N5:N6"/>
  </mergeCells>
  <phoneticPr fontId="1"/>
  <pageMargins left="0.51181102362204722" right="0.51181102362204722" top="0.55118110236220474"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topLeftCell="A19" zoomScale="85" zoomScaleNormal="85" workbookViewId="0">
      <selection activeCell="B31" sqref="B31:F32"/>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99"/>
    <col min="17" max="17" width="9" style="100"/>
    <col min="18" max="18" width="9" style="99"/>
    <col min="19" max="16384" width="9" style="2"/>
  </cols>
  <sheetData>
    <row r="1" spans="2:14" ht="15" customHeight="1">
      <c r="F1" s="98" t="s">
        <v>53</v>
      </c>
      <c r="N1" s="98" t="s">
        <v>53</v>
      </c>
    </row>
    <row r="2" spans="2:14" ht="27.75" customHeight="1">
      <c r="B2" s="130" t="s">
        <v>52</v>
      </c>
      <c r="C2" s="131"/>
      <c r="D2" s="131"/>
      <c r="E2" s="131"/>
      <c r="F2" s="131"/>
      <c r="I2" s="128" t="s">
        <v>61</v>
      </c>
      <c r="J2" s="128"/>
      <c r="K2" s="128"/>
      <c r="L2" s="128"/>
      <c r="M2" s="128"/>
      <c r="N2" s="128"/>
    </row>
    <row r="3" spans="2:14" ht="18.75" customHeight="1"/>
    <row r="4" spans="2:14" ht="19.5" customHeight="1">
      <c r="B4" s="129" t="s">
        <v>60</v>
      </c>
      <c r="C4" s="129"/>
      <c r="D4" s="129"/>
      <c r="E4" s="129"/>
      <c r="F4" s="129"/>
      <c r="I4" s="47" t="s">
        <v>41</v>
      </c>
    </row>
    <row r="5" spans="2:14" ht="19.5" customHeight="1">
      <c r="B5" s="129"/>
      <c r="C5" s="129"/>
      <c r="D5" s="129"/>
      <c r="E5" s="129"/>
      <c r="F5" s="129"/>
      <c r="J5" s="126" t="s">
        <v>24</v>
      </c>
      <c r="K5" s="124" t="s">
        <v>25</v>
      </c>
      <c r="L5" s="132" t="s">
        <v>36</v>
      </c>
      <c r="M5" s="133"/>
      <c r="N5" s="126" t="s">
        <v>26</v>
      </c>
    </row>
    <row r="6" spans="2:14" ht="19.5" customHeight="1">
      <c r="B6" s="129"/>
      <c r="C6" s="129"/>
      <c r="D6" s="129"/>
      <c r="E6" s="129"/>
      <c r="F6" s="129"/>
      <c r="J6" s="127"/>
      <c r="K6" s="125"/>
      <c r="L6" s="38" t="s">
        <v>38</v>
      </c>
      <c r="M6" s="27" t="s">
        <v>33</v>
      </c>
      <c r="N6" s="127"/>
    </row>
    <row r="7" spans="2:14" ht="19.5" customHeight="1">
      <c r="J7" s="14" t="s">
        <v>22</v>
      </c>
      <c r="K7" s="82"/>
      <c r="L7" s="75"/>
      <c r="M7" s="29" t="s">
        <v>32</v>
      </c>
      <c r="N7" s="32">
        <f>K7*L7</f>
        <v>0</v>
      </c>
    </row>
    <row r="8" spans="2:14" ht="19.5" customHeight="1">
      <c r="B8" s="2" t="s">
        <v>17</v>
      </c>
      <c r="C8" s="16" t="s">
        <v>27</v>
      </c>
      <c r="J8" s="7" t="s">
        <v>23</v>
      </c>
      <c r="K8" s="83"/>
      <c r="L8" s="76"/>
      <c r="M8" s="30" t="s">
        <v>34</v>
      </c>
      <c r="N8" s="33">
        <f t="shared" ref="N8:N10" si="0">K8*L8</f>
        <v>0</v>
      </c>
    </row>
    <row r="9" spans="2:14" ht="19.5" customHeight="1">
      <c r="C9" s="16" t="s">
        <v>28</v>
      </c>
      <c r="J9" s="7" t="s">
        <v>2</v>
      </c>
      <c r="K9" s="83"/>
      <c r="L9" s="76"/>
      <c r="M9" s="30" t="s">
        <v>31</v>
      </c>
      <c r="N9" s="33">
        <f t="shared" si="0"/>
        <v>0</v>
      </c>
    </row>
    <row r="10" spans="2:14" ht="19.5" customHeight="1">
      <c r="C10" s="16" t="s">
        <v>29</v>
      </c>
      <c r="J10" s="7" t="s">
        <v>1</v>
      </c>
      <c r="K10" s="83"/>
      <c r="L10" s="76"/>
      <c r="M10" s="30" t="s">
        <v>31</v>
      </c>
      <c r="N10" s="33">
        <f t="shared" si="0"/>
        <v>0</v>
      </c>
    </row>
    <row r="11" spans="2:14" ht="19.5" customHeight="1">
      <c r="C11" s="16"/>
      <c r="J11" s="36" t="s">
        <v>37</v>
      </c>
      <c r="K11" s="134"/>
      <c r="L11" s="135"/>
      <c r="M11" s="136"/>
      <c r="N11" s="84"/>
    </row>
    <row r="12" spans="2:14" ht="19.5" customHeight="1">
      <c r="J12" s="137" t="s">
        <v>20</v>
      </c>
      <c r="K12" s="138"/>
      <c r="L12" s="138"/>
      <c r="M12" s="139"/>
      <c r="N12" s="35">
        <f>SUM(N7:N11)</f>
        <v>0</v>
      </c>
    </row>
    <row r="13" spans="2:14" ht="23.25" customHeight="1">
      <c r="B13" s="3" t="s">
        <v>19</v>
      </c>
      <c r="J13" s="3"/>
      <c r="K13" s="3"/>
      <c r="L13" s="3"/>
      <c r="M13" s="3"/>
      <c r="N13" s="3"/>
    </row>
    <row r="14" spans="2:14" ht="32.25" customHeight="1">
      <c r="B14" s="15" t="s">
        <v>0</v>
      </c>
      <c r="C14" s="151"/>
      <c r="D14" s="151"/>
      <c r="E14" s="151"/>
      <c r="F14" s="152"/>
      <c r="I14" s="47" t="s">
        <v>63</v>
      </c>
      <c r="J14" s="3"/>
      <c r="K14" s="3"/>
      <c r="L14" s="3"/>
      <c r="M14" s="3"/>
      <c r="N14" s="3"/>
    </row>
    <row r="15" spans="2:14" ht="23.25" customHeight="1">
      <c r="B15" s="12"/>
      <c r="C15" s="9" t="s">
        <v>21</v>
      </c>
      <c r="D15" s="10" t="s">
        <v>15</v>
      </c>
      <c r="E15" s="11" t="s">
        <v>16</v>
      </c>
      <c r="F15" s="12" t="s">
        <v>20</v>
      </c>
      <c r="J15" s="3" t="s">
        <v>30</v>
      </c>
      <c r="K15" s="3"/>
      <c r="L15" s="3"/>
      <c r="M15" s="3"/>
      <c r="N15" s="3"/>
    </row>
    <row r="16" spans="2:14" ht="23.25" customHeight="1">
      <c r="B16" s="6" t="s">
        <v>3</v>
      </c>
      <c r="C16" s="66"/>
      <c r="D16" s="67"/>
      <c r="E16" s="68"/>
      <c r="F16" s="17">
        <f>SUM(C16:E16)</f>
        <v>0</v>
      </c>
      <c r="J16" s="126" t="s">
        <v>24</v>
      </c>
      <c r="K16" s="124" t="s">
        <v>25</v>
      </c>
      <c r="L16" s="132" t="s">
        <v>36</v>
      </c>
      <c r="M16" s="133"/>
      <c r="N16" s="126" t="s">
        <v>26</v>
      </c>
    </row>
    <row r="17" spans="2:14" ht="23.25" customHeight="1">
      <c r="B17" s="7" t="s">
        <v>4</v>
      </c>
      <c r="C17" s="69"/>
      <c r="D17" s="70"/>
      <c r="E17" s="71"/>
      <c r="F17" s="19">
        <f t="shared" ref="F17:F27" si="1">SUM(C17:E17)</f>
        <v>0</v>
      </c>
      <c r="J17" s="127"/>
      <c r="K17" s="125"/>
      <c r="L17" s="38" t="s">
        <v>38</v>
      </c>
      <c r="M17" s="27" t="s">
        <v>33</v>
      </c>
      <c r="N17" s="127"/>
    </row>
    <row r="18" spans="2:14" ht="23.25" customHeight="1">
      <c r="B18" s="7" t="s">
        <v>5</v>
      </c>
      <c r="C18" s="69"/>
      <c r="D18" s="70"/>
      <c r="E18" s="71"/>
      <c r="F18" s="19">
        <f t="shared" si="1"/>
        <v>0</v>
      </c>
      <c r="J18" s="14" t="s">
        <v>22</v>
      </c>
      <c r="K18" s="82"/>
      <c r="L18" s="28">
        <f>L7</f>
        <v>0</v>
      </c>
      <c r="M18" s="29" t="s">
        <v>32</v>
      </c>
      <c r="N18" s="32">
        <f>K18*L18</f>
        <v>0</v>
      </c>
    </row>
    <row r="19" spans="2:14" ht="23.25" customHeight="1">
      <c r="B19" s="7" t="s">
        <v>6</v>
      </c>
      <c r="C19" s="69"/>
      <c r="D19" s="70"/>
      <c r="E19" s="71"/>
      <c r="F19" s="19">
        <f t="shared" si="1"/>
        <v>0</v>
      </c>
      <c r="J19" s="7" t="s">
        <v>23</v>
      </c>
      <c r="K19" s="83"/>
      <c r="L19" s="4">
        <f t="shared" ref="L19:L21" si="2">L8</f>
        <v>0</v>
      </c>
      <c r="M19" s="30" t="s">
        <v>34</v>
      </c>
      <c r="N19" s="33">
        <f t="shared" ref="N19:N21" si="3">K19*L19</f>
        <v>0</v>
      </c>
    </row>
    <row r="20" spans="2:14" ht="23.25" customHeight="1">
      <c r="B20" s="7" t="s">
        <v>7</v>
      </c>
      <c r="C20" s="69"/>
      <c r="D20" s="70"/>
      <c r="E20" s="71"/>
      <c r="F20" s="19">
        <f t="shared" si="1"/>
        <v>0</v>
      </c>
      <c r="J20" s="7" t="s">
        <v>2</v>
      </c>
      <c r="K20" s="83"/>
      <c r="L20" s="4">
        <f t="shared" si="2"/>
        <v>0</v>
      </c>
      <c r="M20" s="30" t="s">
        <v>31</v>
      </c>
      <c r="N20" s="33">
        <f t="shared" si="3"/>
        <v>0</v>
      </c>
    </row>
    <row r="21" spans="2:14" ht="23.25" customHeight="1">
      <c r="B21" s="7" t="s">
        <v>8</v>
      </c>
      <c r="C21" s="69"/>
      <c r="D21" s="70"/>
      <c r="E21" s="71"/>
      <c r="F21" s="19">
        <f t="shared" si="1"/>
        <v>0</v>
      </c>
      <c r="J21" s="8" t="s">
        <v>1</v>
      </c>
      <c r="K21" s="85"/>
      <c r="L21" s="5">
        <f t="shared" si="2"/>
        <v>0</v>
      </c>
      <c r="M21" s="31" t="s">
        <v>31</v>
      </c>
      <c r="N21" s="34">
        <f t="shared" si="3"/>
        <v>0</v>
      </c>
    </row>
    <row r="22" spans="2:14" ht="23.25" customHeight="1">
      <c r="B22" s="7" t="s">
        <v>9</v>
      </c>
      <c r="C22" s="69"/>
      <c r="D22" s="70"/>
      <c r="E22" s="71"/>
      <c r="F22" s="19">
        <f t="shared" si="1"/>
        <v>0</v>
      </c>
      <c r="J22" s="137" t="s">
        <v>20</v>
      </c>
      <c r="K22" s="138"/>
      <c r="L22" s="138"/>
      <c r="M22" s="139"/>
      <c r="N22" s="35">
        <f>SUM(N18:N21)</f>
        <v>0</v>
      </c>
    </row>
    <row r="23" spans="2:14" ht="23.25" customHeight="1">
      <c r="B23" s="7" t="s">
        <v>10</v>
      </c>
      <c r="C23" s="69"/>
      <c r="D23" s="70"/>
      <c r="E23" s="71"/>
      <c r="F23" s="19">
        <f t="shared" si="1"/>
        <v>0</v>
      </c>
      <c r="J23" s="3"/>
      <c r="K23" s="3"/>
      <c r="L23" s="3"/>
      <c r="M23" s="3"/>
      <c r="N23" s="3"/>
    </row>
    <row r="24" spans="2:14" ht="23.25" customHeight="1">
      <c r="B24" s="7" t="s">
        <v>11</v>
      </c>
      <c r="C24" s="69"/>
      <c r="D24" s="70"/>
      <c r="E24" s="71"/>
      <c r="F24" s="19">
        <f t="shared" si="1"/>
        <v>0</v>
      </c>
      <c r="I24" s="47" t="s">
        <v>62</v>
      </c>
      <c r="J24" s="3"/>
      <c r="K24" s="3"/>
      <c r="L24" s="3"/>
      <c r="M24" s="3"/>
      <c r="N24" s="3"/>
    </row>
    <row r="25" spans="2:14" ht="23.25" customHeight="1">
      <c r="B25" s="7" t="s">
        <v>12</v>
      </c>
      <c r="C25" s="69"/>
      <c r="D25" s="70"/>
      <c r="E25" s="71"/>
      <c r="F25" s="19">
        <f t="shared" si="1"/>
        <v>0</v>
      </c>
      <c r="I25" s="48"/>
      <c r="J25" s="3" t="s">
        <v>35</v>
      </c>
      <c r="K25" s="3"/>
      <c r="L25" s="3"/>
      <c r="M25" s="3"/>
      <c r="N25" s="3"/>
    </row>
    <row r="26" spans="2:14" ht="23.25" customHeight="1">
      <c r="B26" s="7" t="s">
        <v>13</v>
      </c>
      <c r="C26" s="69"/>
      <c r="D26" s="70"/>
      <c r="E26" s="71"/>
      <c r="F26" s="19">
        <f t="shared" si="1"/>
        <v>0</v>
      </c>
      <c r="I26" s="48"/>
      <c r="J26" s="126" t="s">
        <v>24</v>
      </c>
      <c r="K26" s="124" t="s">
        <v>25</v>
      </c>
      <c r="L26" s="132" t="s">
        <v>36</v>
      </c>
      <c r="M26" s="133"/>
      <c r="N26" s="126" t="s">
        <v>26</v>
      </c>
    </row>
    <row r="27" spans="2:14" ht="23.25" customHeight="1">
      <c r="B27" s="13" t="s">
        <v>14</v>
      </c>
      <c r="C27" s="72"/>
      <c r="D27" s="73"/>
      <c r="E27" s="74"/>
      <c r="F27" s="20">
        <f t="shared" si="1"/>
        <v>0</v>
      </c>
      <c r="I27" s="48"/>
      <c r="J27" s="127"/>
      <c r="K27" s="125"/>
      <c r="L27" s="38" t="s">
        <v>38</v>
      </c>
      <c r="M27" s="27" t="s">
        <v>33</v>
      </c>
      <c r="N27" s="127"/>
    </row>
    <row r="28" spans="2:14" ht="23.25" customHeight="1">
      <c r="B28" s="12" t="s">
        <v>20</v>
      </c>
      <c r="C28" s="21">
        <f>SUM(C16:C27)</f>
        <v>0</v>
      </c>
      <c r="D28" s="22">
        <f t="shared" ref="D28:F28" si="4">SUM(D16:D27)</f>
        <v>0</v>
      </c>
      <c r="E28" s="23">
        <f t="shared" si="4"/>
        <v>0</v>
      </c>
      <c r="F28" s="24">
        <f t="shared" si="4"/>
        <v>0</v>
      </c>
      <c r="I28" s="48"/>
      <c r="J28" s="14" t="s">
        <v>22</v>
      </c>
      <c r="K28" s="82"/>
      <c r="L28" s="28">
        <f>L7</f>
        <v>0</v>
      </c>
      <c r="M28" s="29" t="s">
        <v>32</v>
      </c>
      <c r="N28" s="32">
        <f>K28*L28</f>
        <v>0</v>
      </c>
    </row>
    <row r="29" spans="2:14" ht="23.25" customHeight="1">
      <c r="I29" s="48"/>
      <c r="J29" s="7" t="s">
        <v>23</v>
      </c>
      <c r="K29" s="83"/>
      <c r="L29" s="4">
        <f>L8</f>
        <v>0</v>
      </c>
      <c r="M29" s="30" t="s">
        <v>34</v>
      </c>
      <c r="N29" s="33">
        <f t="shared" ref="N29:N31" si="5">K29*L29</f>
        <v>0</v>
      </c>
    </row>
    <row r="30" spans="2:14" ht="23.25" customHeight="1">
      <c r="B30" s="45" t="s">
        <v>47</v>
      </c>
      <c r="C30" s="45"/>
      <c r="D30" s="45"/>
      <c r="E30" s="45"/>
      <c r="F30" s="45"/>
      <c r="I30" s="48"/>
      <c r="J30" s="7" t="s">
        <v>2</v>
      </c>
      <c r="K30" s="83"/>
      <c r="L30" s="4">
        <f>L9</f>
        <v>0</v>
      </c>
      <c r="M30" s="30" t="s">
        <v>31</v>
      </c>
      <c r="N30" s="33">
        <f t="shared" si="5"/>
        <v>0</v>
      </c>
    </row>
    <row r="31" spans="2:14" ht="23.25" customHeight="1">
      <c r="B31" s="150" t="s">
        <v>66</v>
      </c>
      <c r="C31" s="150"/>
      <c r="D31" s="150"/>
      <c r="E31" s="150"/>
      <c r="F31" s="150"/>
      <c r="I31" s="48"/>
      <c r="J31" s="8" t="s">
        <v>1</v>
      </c>
      <c r="K31" s="85"/>
      <c r="L31" s="5">
        <f>L10</f>
        <v>0</v>
      </c>
      <c r="M31" s="31" t="s">
        <v>31</v>
      </c>
      <c r="N31" s="34">
        <f t="shared" si="5"/>
        <v>0</v>
      </c>
    </row>
    <row r="32" spans="2:14" ht="23.25" customHeight="1">
      <c r="B32" s="150"/>
      <c r="C32" s="150"/>
      <c r="D32" s="150"/>
      <c r="E32" s="150"/>
      <c r="F32" s="150"/>
      <c r="I32" s="48"/>
      <c r="J32" s="137" t="s">
        <v>20</v>
      </c>
      <c r="K32" s="138"/>
      <c r="L32" s="138"/>
      <c r="M32" s="139"/>
      <c r="N32" s="35">
        <f>SUM(N28:N31)</f>
        <v>0</v>
      </c>
    </row>
    <row r="33" spans="2:17" ht="17.25" customHeight="1">
      <c r="B33" s="42"/>
      <c r="C33" s="45"/>
      <c r="D33" s="42"/>
      <c r="E33" s="43"/>
      <c r="F33" s="44"/>
      <c r="I33" s="49"/>
    </row>
    <row r="34" spans="2:17" ht="23.25" customHeight="1">
      <c r="B34" s="42"/>
      <c r="C34" s="45"/>
      <c r="D34" s="42"/>
      <c r="E34" s="43"/>
      <c r="F34" s="44"/>
      <c r="I34" s="49" t="s">
        <v>45</v>
      </c>
      <c r="Q34" s="81">
        <f>N22</f>
        <v>0</v>
      </c>
    </row>
    <row r="35" spans="2:17" ht="31.5" customHeight="1">
      <c r="B35" s="42"/>
      <c r="C35" s="45"/>
      <c r="D35" s="42"/>
      <c r="E35" s="43"/>
      <c r="F35" s="44"/>
      <c r="I35" s="48"/>
      <c r="J35" s="55" t="s">
        <v>44</v>
      </c>
      <c r="K35" s="50"/>
      <c r="L35" s="50"/>
      <c r="M35" s="51"/>
      <c r="N35" s="62">
        <f>N12</f>
        <v>0</v>
      </c>
      <c r="Q35" s="81">
        <f>N32</f>
        <v>0</v>
      </c>
    </row>
    <row r="36" spans="2:17" ht="31.5" customHeight="1">
      <c r="B36" s="42"/>
      <c r="C36" s="45"/>
      <c r="D36" s="42"/>
      <c r="E36" s="43"/>
      <c r="F36" s="44"/>
      <c r="I36" s="48"/>
      <c r="J36" s="56" t="s">
        <v>55</v>
      </c>
      <c r="K36" s="53"/>
      <c r="L36" s="53"/>
      <c r="M36" s="54"/>
      <c r="N36" s="63" t="e">
        <f>IF(MIN(N22,N32)=0,SMALL(Q34:Q35,COUNTIF(Q34:Q35,0)+1),MIN(Q34:Q35))</f>
        <v>#NUM!</v>
      </c>
    </row>
    <row r="37" spans="2:17" ht="31.5" customHeight="1">
      <c r="B37" s="42"/>
      <c r="C37" s="46"/>
      <c r="D37" s="46"/>
      <c r="E37" s="46"/>
      <c r="F37" s="44"/>
      <c r="J37" s="57" t="s">
        <v>43</v>
      </c>
      <c r="K37" s="37"/>
      <c r="L37" s="37"/>
      <c r="M37" s="52"/>
      <c r="N37" s="61" t="e">
        <f>N35-N36</f>
        <v>#NUM!</v>
      </c>
    </row>
    <row r="38" spans="2:17" ht="33" customHeight="1">
      <c r="B38" s="46"/>
      <c r="C38" s="46"/>
      <c r="D38" s="46"/>
      <c r="E38" s="46"/>
      <c r="F38" s="44"/>
    </row>
    <row r="39" spans="2:17" ht="33" customHeight="1">
      <c r="B39" s="45"/>
      <c r="C39" s="45"/>
      <c r="D39" s="45"/>
      <c r="E39" s="45"/>
      <c r="F39" s="45"/>
      <c r="P39" s="80"/>
    </row>
    <row r="40" spans="2:17" ht="33" customHeight="1">
      <c r="B40" s="45"/>
      <c r="C40" s="45"/>
      <c r="D40" s="45"/>
      <c r="E40" s="45"/>
      <c r="F40" s="45"/>
    </row>
    <row r="41" spans="2:17" ht="15" customHeight="1">
      <c r="B41" s="42"/>
      <c r="C41" s="119"/>
      <c r="D41" s="119"/>
      <c r="E41" s="119"/>
      <c r="F41" s="44"/>
    </row>
  </sheetData>
  <mergeCells count="22">
    <mergeCell ref="J32:M32"/>
    <mergeCell ref="C41:E41"/>
    <mergeCell ref="B31:F32"/>
    <mergeCell ref="N16:N17"/>
    <mergeCell ref="J22:M22"/>
    <mergeCell ref="J26:J27"/>
    <mergeCell ref="K26:K27"/>
    <mergeCell ref="L26:M26"/>
    <mergeCell ref="N26:N27"/>
    <mergeCell ref="K11:M11"/>
    <mergeCell ref="J12:M12"/>
    <mergeCell ref="C14:F14"/>
    <mergeCell ref="J16:J17"/>
    <mergeCell ref="K16:K17"/>
    <mergeCell ref="L16:M16"/>
    <mergeCell ref="B2:F2"/>
    <mergeCell ref="I2:N2"/>
    <mergeCell ref="B4:F6"/>
    <mergeCell ref="J5:J6"/>
    <mergeCell ref="K5:K6"/>
    <mergeCell ref="L5:M5"/>
    <mergeCell ref="N5:N6"/>
  </mergeCells>
  <phoneticPr fontId="1"/>
  <pageMargins left="0.51181102362204722" right="0.51181102362204722" top="0.55118110236220474"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topLeftCell="A22" zoomScale="85" zoomScaleNormal="85" workbookViewId="0">
      <selection activeCell="B31" sqref="B31:F32"/>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99"/>
    <col min="17" max="17" width="9" style="100"/>
    <col min="18" max="18" width="9" style="99"/>
    <col min="19" max="16384" width="9" style="2"/>
  </cols>
  <sheetData>
    <row r="1" spans="2:14" ht="15" customHeight="1">
      <c r="F1" s="98" t="s">
        <v>53</v>
      </c>
      <c r="N1" s="98" t="s">
        <v>53</v>
      </c>
    </row>
    <row r="2" spans="2:14" ht="27.75" customHeight="1">
      <c r="B2" s="130" t="s">
        <v>52</v>
      </c>
      <c r="C2" s="131"/>
      <c r="D2" s="131"/>
      <c r="E2" s="131"/>
      <c r="F2" s="131"/>
      <c r="I2" s="128" t="s">
        <v>61</v>
      </c>
      <c r="J2" s="128"/>
      <c r="K2" s="128"/>
      <c r="L2" s="128"/>
      <c r="M2" s="128"/>
      <c r="N2" s="128"/>
    </row>
    <row r="3" spans="2:14" ht="18.75" customHeight="1"/>
    <row r="4" spans="2:14" ht="19.5" customHeight="1">
      <c r="B4" s="129" t="s">
        <v>60</v>
      </c>
      <c r="C4" s="129"/>
      <c r="D4" s="129"/>
      <c r="E4" s="129"/>
      <c r="F4" s="129"/>
      <c r="I4" s="47" t="s">
        <v>41</v>
      </c>
    </row>
    <row r="5" spans="2:14" ht="19.5" customHeight="1">
      <c r="B5" s="129"/>
      <c r="C5" s="129"/>
      <c r="D5" s="129"/>
      <c r="E5" s="129"/>
      <c r="F5" s="129"/>
      <c r="J5" s="126" t="s">
        <v>24</v>
      </c>
      <c r="K5" s="124" t="s">
        <v>25</v>
      </c>
      <c r="L5" s="132" t="s">
        <v>36</v>
      </c>
      <c r="M5" s="133"/>
      <c r="N5" s="126" t="s">
        <v>26</v>
      </c>
    </row>
    <row r="6" spans="2:14" ht="19.5" customHeight="1">
      <c r="B6" s="129"/>
      <c r="C6" s="129"/>
      <c r="D6" s="129"/>
      <c r="E6" s="129"/>
      <c r="F6" s="129"/>
      <c r="J6" s="127"/>
      <c r="K6" s="125"/>
      <c r="L6" s="38" t="s">
        <v>38</v>
      </c>
      <c r="M6" s="27" t="s">
        <v>33</v>
      </c>
      <c r="N6" s="127"/>
    </row>
    <row r="7" spans="2:14" ht="19.5" customHeight="1">
      <c r="J7" s="14" t="s">
        <v>22</v>
      </c>
      <c r="K7" s="82"/>
      <c r="L7" s="75"/>
      <c r="M7" s="29" t="s">
        <v>32</v>
      </c>
      <c r="N7" s="32">
        <f>K7*L7</f>
        <v>0</v>
      </c>
    </row>
    <row r="8" spans="2:14" ht="19.5" customHeight="1">
      <c r="B8" s="2" t="s">
        <v>17</v>
      </c>
      <c r="C8" s="16" t="s">
        <v>27</v>
      </c>
      <c r="J8" s="7" t="s">
        <v>23</v>
      </c>
      <c r="K8" s="83"/>
      <c r="L8" s="76"/>
      <c r="M8" s="30" t="s">
        <v>34</v>
      </c>
      <c r="N8" s="33">
        <f t="shared" ref="N8:N10" si="0">K8*L8</f>
        <v>0</v>
      </c>
    </row>
    <row r="9" spans="2:14" ht="19.5" customHeight="1">
      <c r="C9" s="16" t="s">
        <v>28</v>
      </c>
      <c r="J9" s="7" t="s">
        <v>2</v>
      </c>
      <c r="K9" s="83"/>
      <c r="L9" s="76"/>
      <c r="M9" s="30" t="s">
        <v>31</v>
      </c>
      <c r="N9" s="33">
        <f t="shared" si="0"/>
        <v>0</v>
      </c>
    </row>
    <row r="10" spans="2:14" ht="19.5" customHeight="1">
      <c r="C10" s="16" t="s">
        <v>29</v>
      </c>
      <c r="J10" s="7" t="s">
        <v>1</v>
      </c>
      <c r="K10" s="83"/>
      <c r="L10" s="76"/>
      <c r="M10" s="30" t="s">
        <v>31</v>
      </c>
      <c r="N10" s="33">
        <f t="shared" si="0"/>
        <v>0</v>
      </c>
    </row>
    <row r="11" spans="2:14" ht="19.5" customHeight="1">
      <c r="C11" s="16"/>
      <c r="J11" s="36" t="s">
        <v>37</v>
      </c>
      <c r="K11" s="134"/>
      <c r="L11" s="135"/>
      <c r="M11" s="136"/>
      <c r="N11" s="84"/>
    </row>
    <row r="12" spans="2:14" ht="19.5" customHeight="1">
      <c r="J12" s="137" t="s">
        <v>20</v>
      </c>
      <c r="K12" s="138"/>
      <c r="L12" s="138"/>
      <c r="M12" s="139"/>
      <c r="N12" s="35">
        <f>SUM(N7:N11)</f>
        <v>0</v>
      </c>
    </row>
    <row r="13" spans="2:14" ht="23.25" customHeight="1">
      <c r="B13" s="3" t="s">
        <v>19</v>
      </c>
      <c r="J13" s="3"/>
      <c r="K13" s="3"/>
      <c r="L13" s="3"/>
      <c r="M13" s="3"/>
      <c r="N13" s="3"/>
    </row>
    <row r="14" spans="2:14" ht="32.25" customHeight="1">
      <c r="B14" s="15" t="s">
        <v>0</v>
      </c>
      <c r="C14" s="151"/>
      <c r="D14" s="151"/>
      <c r="E14" s="151"/>
      <c r="F14" s="152"/>
      <c r="I14" s="47" t="s">
        <v>63</v>
      </c>
      <c r="J14" s="3"/>
      <c r="K14" s="3"/>
      <c r="L14" s="3"/>
      <c r="M14" s="3"/>
      <c r="N14" s="3"/>
    </row>
    <row r="15" spans="2:14" ht="23.25" customHeight="1">
      <c r="B15" s="12"/>
      <c r="C15" s="9" t="s">
        <v>21</v>
      </c>
      <c r="D15" s="10" t="s">
        <v>15</v>
      </c>
      <c r="E15" s="11" t="s">
        <v>16</v>
      </c>
      <c r="F15" s="12" t="s">
        <v>20</v>
      </c>
      <c r="J15" s="3" t="s">
        <v>30</v>
      </c>
      <c r="K15" s="3"/>
      <c r="L15" s="3"/>
      <c r="M15" s="3"/>
      <c r="N15" s="3"/>
    </row>
    <row r="16" spans="2:14" ht="23.25" customHeight="1">
      <c r="B16" s="6" t="s">
        <v>3</v>
      </c>
      <c r="C16" s="66"/>
      <c r="D16" s="67"/>
      <c r="E16" s="68"/>
      <c r="F16" s="17">
        <f>SUM(C16:E16)</f>
        <v>0</v>
      </c>
      <c r="J16" s="126" t="s">
        <v>24</v>
      </c>
      <c r="K16" s="124" t="s">
        <v>25</v>
      </c>
      <c r="L16" s="132" t="s">
        <v>36</v>
      </c>
      <c r="M16" s="133"/>
      <c r="N16" s="126" t="s">
        <v>26</v>
      </c>
    </row>
    <row r="17" spans="2:14" ht="23.25" customHeight="1">
      <c r="B17" s="7" t="s">
        <v>4</v>
      </c>
      <c r="C17" s="69"/>
      <c r="D17" s="70"/>
      <c r="E17" s="71"/>
      <c r="F17" s="19">
        <f t="shared" ref="F17:F27" si="1">SUM(C17:E17)</f>
        <v>0</v>
      </c>
      <c r="J17" s="127"/>
      <c r="K17" s="125"/>
      <c r="L17" s="38" t="s">
        <v>38</v>
      </c>
      <c r="M17" s="27" t="s">
        <v>33</v>
      </c>
      <c r="N17" s="127"/>
    </row>
    <row r="18" spans="2:14" ht="23.25" customHeight="1">
      <c r="B18" s="7" t="s">
        <v>5</v>
      </c>
      <c r="C18" s="69"/>
      <c r="D18" s="70"/>
      <c r="E18" s="71"/>
      <c r="F18" s="19">
        <f t="shared" si="1"/>
        <v>0</v>
      </c>
      <c r="J18" s="14" t="s">
        <v>22</v>
      </c>
      <c r="K18" s="82"/>
      <c r="L18" s="28">
        <f>L7</f>
        <v>0</v>
      </c>
      <c r="M18" s="29" t="s">
        <v>32</v>
      </c>
      <c r="N18" s="32">
        <f>K18*L18</f>
        <v>0</v>
      </c>
    </row>
    <row r="19" spans="2:14" ht="23.25" customHeight="1">
      <c r="B19" s="7" t="s">
        <v>6</v>
      </c>
      <c r="C19" s="69"/>
      <c r="D19" s="70"/>
      <c r="E19" s="71"/>
      <c r="F19" s="19">
        <f t="shared" si="1"/>
        <v>0</v>
      </c>
      <c r="J19" s="7" t="s">
        <v>23</v>
      </c>
      <c r="K19" s="83"/>
      <c r="L19" s="4">
        <f t="shared" ref="L19:L21" si="2">L8</f>
        <v>0</v>
      </c>
      <c r="M19" s="30" t="s">
        <v>34</v>
      </c>
      <c r="N19" s="33">
        <f t="shared" ref="N19:N21" si="3">K19*L19</f>
        <v>0</v>
      </c>
    </row>
    <row r="20" spans="2:14" ht="23.25" customHeight="1">
      <c r="B20" s="7" t="s">
        <v>7</v>
      </c>
      <c r="C20" s="69"/>
      <c r="D20" s="70"/>
      <c r="E20" s="71"/>
      <c r="F20" s="19">
        <f t="shared" si="1"/>
        <v>0</v>
      </c>
      <c r="J20" s="7" t="s">
        <v>2</v>
      </c>
      <c r="K20" s="83"/>
      <c r="L20" s="4">
        <f t="shared" si="2"/>
        <v>0</v>
      </c>
      <c r="M20" s="30" t="s">
        <v>31</v>
      </c>
      <c r="N20" s="33">
        <f t="shared" si="3"/>
        <v>0</v>
      </c>
    </row>
    <row r="21" spans="2:14" ht="23.25" customHeight="1">
      <c r="B21" s="7" t="s">
        <v>8</v>
      </c>
      <c r="C21" s="69"/>
      <c r="D21" s="70"/>
      <c r="E21" s="71"/>
      <c r="F21" s="19">
        <f t="shared" si="1"/>
        <v>0</v>
      </c>
      <c r="J21" s="8" t="s">
        <v>1</v>
      </c>
      <c r="K21" s="85"/>
      <c r="L21" s="5">
        <f t="shared" si="2"/>
        <v>0</v>
      </c>
      <c r="M21" s="31" t="s">
        <v>31</v>
      </c>
      <c r="N21" s="34">
        <f t="shared" si="3"/>
        <v>0</v>
      </c>
    </row>
    <row r="22" spans="2:14" ht="23.25" customHeight="1">
      <c r="B22" s="7" t="s">
        <v>9</v>
      </c>
      <c r="C22" s="69"/>
      <c r="D22" s="70"/>
      <c r="E22" s="71"/>
      <c r="F22" s="19">
        <f t="shared" si="1"/>
        <v>0</v>
      </c>
      <c r="J22" s="137" t="s">
        <v>20</v>
      </c>
      <c r="K22" s="138"/>
      <c r="L22" s="138"/>
      <c r="M22" s="139"/>
      <c r="N22" s="35">
        <f>SUM(N18:N21)</f>
        <v>0</v>
      </c>
    </row>
    <row r="23" spans="2:14" ht="23.25" customHeight="1">
      <c r="B23" s="7" t="s">
        <v>10</v>
      </c>
      <c r="C23" s="69"/>
      <c r="D23" s="70"/>
      <c r="E23" s="71"/>
      <c r="F23" s="19">
        <f t="shared" si="1"/>
        <v>0</v>
      </c>
      <c r="J23" s="3"/>
      <c r="K23" s="3"/>
      <c r="L23" s="3"/>
      <c r="M23" s="3"/>
      <c r="N23" s="3"/>
    </row>
    <row r="24" spans="2:14" ht="23.25" customHeight="1">
      <c r="B24" s="7" t="s">
        <v>11</v>
      </c>
      <c r="C24" s="69"/>
      <c r="D24" s="70"/>
      <c r="E24" s="71"/>
      <c r="F24" s="19">
        <f t="shared" si="1"/>
        <v>0</v>
      </c>
      <c r="I24" s="47" t="s">
        <v>62</v>
      </c>
      <c r="J24" s="3"/>
      <c r="K24" s="3"/>
      <c r="L24" s="3"/>
      <c r="M24" s="3"/>
      <c r="N24" s="3"/>
    </row>
    <row r="25" spans="2:14" ht="23.25" customHeight="1">
      <c r="B25" s="7" t="s">
        <v>12</v>
      </c>
      <c r="C25" s="69"/>
      <c r="D25" s="70"/>
      <c r="E25" s="71"/>
      <c r="F25" s="19">
        <f t="shared" si="1"/>
        <v>0</v>
      </c>
      <c r="I25" s="48"/>
      <c r="J25" s="3" t="s">
        <v>35</v>
      </c>
      <c r="K25" s="3"/>
      <c r="L25" s="3"/>
      <c r="M25" s="3"/>
      <c r="N25" s="3"/>
    </row>
    <row r="26" spans="2:14" ht="23.25" customHeight="1">
      <c r="B26" s="7" t="s">
        <v>13</v>
      </c>
      <c r="C26" s="69"/>
      <c r="D26" s="70"/>
      <c r="E26" s="71"/>
      <c r="F26" s="19">
        <f t="shared" si="1"/>
        <v>0</v>
      </c>
      <c r="I26" s="48"/>
      <c r="J26" s="126" t="s">
        <v>24</v>
      </c>
      <c r="K26" s="124" t="s">
        <v>25</v>
      </c>
      <c r="L26" s="132" t="s">
        <v>36</v>
      </c>
      <c r="M26" s="133"/>
      <c r="N26" s="126" t="s">
        <v>26</v>
      </c>
    </row>
    <row r="27" spans="2:14" ht="23.25" customHeight="1">
      <c r="B27" s="13" t="s">
        <v>14</v>
      </c>
      <c r="C27" s="72"/>
      <c r="D27" s="73"/>
      <c r="E27" s="74"/>
      <c r="F27" s="20">
        <f t="shared" si="1"/>
        <v>0</v>
      </c>
      <c r="I27" s="48"/>
      <c r="J27" s="127"/>
      <c r="K27" s="125"/>
      <c r="L27" s="38" t="s">
        <v>38</v>
      </c>
      <c r="M27" s="27" t="s">
        <v>33</v>
      </c>
      <c r="N27" s="127"/>
    </row>
    <row r="28" spans="2:14" ht="23.25" customHeight="1">
      <c r="B28" s="12" t="s">
        <v>20</v>
      </c>
      <c r="C28" s="21">
        <f>SUM(C16:C27)</f>
        <v>0</v>
      </c>
      <c r="D28" s="22">
        <f t="shared" ref="D28:F28" si="4">SUM(D16:D27)</f>
        <v>0</v>
      </c>
      <c r="E28" s="23">
        <f t="shared" si="4"/>
        <v>0</v>
      </c>
      <c r="F28" s="24">
        <f t="shared" si="4"/>
        <v>0</v>
      </c>
      <c r="I28" s="48"/>
      <c r="J28" s="14" t="s">
        <v>22</v>
      </c>
      <c r="K28" s="82"/>
      <c r="L28" s="28">
        <f>L7</f>
        <v>0</v>
      </c>
      <c r="M28" s="29" t="s">
        <v>32</v>
      </c>
      <c r="N28" s="32">
        <f>K28*L28</f>
        <v>0</v>
      </c>
    </row>
    <row r="29" spans="2:14" ht="23.25" customHeight="1">
      <c r="I29" s="48"/>
      <c r="J29" s="7" t="s">
        <v>23</v>
      </c>
      <c r="K29" s="83"/>
      <c r="L29" s="4">
        <f>L8</f>
        <v>0</v>
      </c>
      <c r="M29" s="30" t="s">
        <v>34</v>
      </c>
      <c r="N29" s="33">
        <f t="shared" ref="N29:N31" si="5">K29*L29</f>
        <v>0</v>
      </c>
    </row>
    <row r="30" spans="2:14" ht="23.25" customHeight="1">
      <c r="B30" s="45" t="s">
        <v>47</v>
      </c>
      <c r="C30" s="45"/>
      <c r="D30" s="45"/>
      <c r="E30" s="45"/>
      <c r="F30" s="45"/>
      <c r="I30" s="48"/>
      <c r="J30" s="7" t="s">
        <v>2</v>
      </c>
      <c r="K30" s="83"/>
      <c r="L30" s="4">
        <f>L9</f>
        <v>0</v>
      </c>
      <c r="M30" s="30" t="s">
        <v>31</v>
      </c>
      <c r="N30" s="33">
        <f t="shared" si="5"/>
        <v>0</v>
      </c>
    </row>
    <row r="31" spans="2:14" ht="23.25" customHeight="1">
      <c r="B31" s="150" t="s">
        <v>66</v>
      </c>
      <c r="C31" s="150"/>
      <c r="D31" s="150"/>
      <c r="E31" s="150"/>
      <c r="F31" s="150"/>
      <c r="I31" s="48"/>
      <c r="J31" s="8" t="s">
        <v>1</v>
      </c>
      <c r="K31" s="85"/>
      <c r="L31" s="5">
        <f>L10</f>
        <v>0</v>
      </c>
      <c r="M31" s="31" t="s">
        <v>31</v>
      </c>
      <c r="N31" s="34">
        <f t="shared" si="5"/>
        <v>0</v>
      </c>
    </row>
    <row r="32" spans="2:14" ht="23.25" customHeight="1">
      <c r="B32" s="150"/>
      <c r="C32" s="150"/>
      <c r="D32" s="150"/>
      <c r="E32" s="150"/>
      <c r="F32" s="150"/>
      <c r="I32" s="48"/>
      <c r="J32" s="137" t="s">
        <v>20</v>
      </c>
      <c r="K32" s="138"/>
      <c r="L32" s="138"/>
      <c r="M32" s="139"/>
      <c r="N32" s="35">
        <f>SUM(N28:N31)</f>
        <v>0</v>
      </c>
    </row>
    <row r="33" spans="2:17" ht="17.25" customHeight="1">
      <c r="B33" s="42"/>
      <c r="C33" s="45"/>
      <c r="D33" s="42"/>
      <c r="E33" s="43"/>
      <c r="F33" s="44"/>
      <c r="I33" s="49"/>
    </row>
    <row r="34" spans="2:17" ht="23.25" customHeight="1">
      <c r="B34" s="42"/>
      <c r="C34" s="45"/>
      <c r="D34" s="42"/>
      <c r="E34" s="43"/>
      <c r="F34" s="44"/>
      <c r="I34" s="49" t="s">
        <v>45</v>
      </c>
      <c r="Q34" s="81">
        <f>N22</f>
        <v>0</v>
      </c>
    </row>
    <row r="35" spans="2:17" ht="31.5" customHeight="1">
      <c r="B35" s="42"/>
      <c r="C35" s="45"/>
      <c r="D35" s="42"/>
      <c r="E35" s="43"/>
      <c r="F35" s="44"/>
      <c r="I35" s="48"/>
      <c r="J35" s="55" t="s">
        <v>44</v>
      </c>
      <c r="K35" s="50"/>
      <c r="L35" s="50"/>
      <c r="M35" s="51"/>
      <c r="N35" s="62">
        <f>N12</f>
        <v>0</v>
      </c>
      <c r="Q35" s="81">
        <f>N32</f>
        <v>0</v>
      </c>
    </row>
    <row r="36" spans="2:17" ht="31.5" customHeight="1">
      <c r="B36" s="42"/>
      <c r="C36" s="45"/>
      <c r="D36" s="42"/>
      <c r="E36" s="43"/>
      <c r="F36" s="44"/>
      <c r="I36" s="48"/>
      <c r="J36" s="56" t="s">
        <v>55</v>
      </c>
      <c r="K36" s="53"/>
      <c r="L36" s="53"/>
      <c r="M36" s="54"/>
      <c r="N36" s="63" t="e">
        <f>IF(MIN(N22,N32)=0,SMALL(Q34:Q35,COUNTIF(Q34:Q35,0)+1),MIN(Q34:Q35))</f>
        <v>#NUM!</v>
      </c>
    </row>
    <row r="37" spans="2:17" ht="31.5" customHeight="1">
      <c r="B37" s="42"/>
      <c r="C37" s="46"/>
      <c r="D37" s="46"/>
      <c r="E37" s="46"/>
      <c r="F37" s="44"/>
      <c r="J37" s="57" t="s">
        <v>43</v>
      </c>
      <c r="K37" s="37"/>
      <c r="L37" s="37"/>
      <c r="M37" s="52"/>
      <c r="N37" s="61" t="e">
        <f>N35-N36</f>
        <v>#NUM!</v>
      </c>
    </row>
    <row r="38" spans="2:17" ht="33" customHeight="1">
      <c r="B38" s="46"/>
      <c r="C38" s="46"/>
      <c r="D38" s="46"/>
      <c r="E38" s="46"/>
      <c r="F38" s="44"/>
    </row>
    <row r="39" spans="2:17" ht="33" customHeight="1">
      <c r="B39" s="45"/>
      <c r="C39" s="45"/>
      <c r="D39" s="45"/>
      <c r="E39" s="45"/>
      <c r="F39" s="45"/>
      <c r="P39" s="80"/>
    </row>
    <row r="40" spans="2:17" ht="33" customHeight="1">
      <c r="B40" s="45"/>
      <c r="C40" s="45"/>
      <c r="D40" s="45"/>
      <c r="E40" s="45"/>
      <c r="F40" s="45"/>
    </row>
    <row r="41" spans="2:17" ht="15" customHeight="1">
      <c r="B41" s="42"/>
      <c r="C41" s="119"/>
      <c r="D41" s="119"/>
      <c r="E41" s="119"/>
      <c r="F41" s="44"/>
    </row>
  </sheetData>
  <mergeCells count="22">
    <mergeCell ref="J32:M32"/>
    <mergeCell ref="C41:E41"/>
    <mergeCell ref="B31:F32"/>
    <mergeCell ref="N16:N17"/>
    <mergeCell ref="J22:M22"/>
    <mergeCell ref="J26:J27"/>
    <mergeCell ref="K26:K27"/>
    <mergeCell ref="L26:M26"/>
    <mergeCell ref="N26:N27"/>
    <mergeCell ref="K11:M11"/>
    <mergeCell ref="J12:M12"/>
    <mergeCell ref="C14:F14"/>
    <mergeCell ref="J16:J17"/>
    <mergeCell ref="K16:K17"/>
    <mergeCell ref="L16:M16"/>
    <mergeCell ref="B2:F2"/>
    <mergeCell ref="I2:N2"/>
    <mergeCell ref="B4:F6"/>
    <mergeCell ref="J5:J6"/>
    <mergeCell ref="K5:K6"/>
    <mergeCell ref="L5:M5"/>
    <mergeCell ref="N5:N6"/>
  </mergeCells>
  <phoneticPr fontId="1"/>
  <pageMargins left="0.51181102362204722" right="0.51181102362204722" top="0.55118110236220474"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topLeftCell="A19" zoomScale="85" zoomScaleNormal="85" workbookViewId="0">
      <selection activeCell="B31" activeCellId="1" sqref="B31:F32 B31:F32"/>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99"/>
    <col min="17" max="17" width="9" style="100"/>
    <col min="18" max="18" width="9" style="99"/>
    <col min="19" max="16384" width="9" style="2"/>
  </cols>
  <sheetData>
    <row r="1" spans="2:14" ht="15" customHeight="1">
      <c r="F1" s="98" t="s">
        <v>53</v>
      </c>
      <c r="N1" s="98" t="s">
        <v>53</v>
      </c>
    </row>
    <row r="2" spans="2:14" ht="27.75" customHeight="1">
      <c r="B2" s="130" t="s">
        <v>52</v>
      </c>
      <c r="C2" s="131"/>
      <c r="D2" s="131"/>
      <c r="E2" s="131"/>
      <c r="F2" s="131"/>
      <c r="I2" s="128" t="s">
        <v>61</v>
      </c>
      <c r="J2" s="128"/>
      <c r="K2" s="128"/>
      <c r="L2" s="128"/>
      <c r="M2" s="128"/>
      <c r="N2" s="128"/>
    </row>
    <row r="3" spans="2:14" ht="18.75" customHeight="1"/>
    <row r="4" spans="2:14" ht="19.5" customHeight="1">
      <c r="B4" s="129" t="s">
        <v>60</v>
      </c>
      <c r="C4" s="129"/>
      <c r="D4" s="129"/>
      <c r="E4" s="129"/>
      <c r="F4" s="129"/>
      <c r="I4" s="47" t="s">
        <v>41</v>
      </c>
    </row>
    <row r="5" spans="2:14" ht="19.5" customHeight="1">
      <c r="B5" s="129"/>
      <c r="C5" s="129"/>
      <c r="D5" s="129"/>
      <c r="E5" s="129"/>
      <c r="F5" s="129"/>
      <c r="J5" s="126" t="s">
        <v>24</v>
      </c>
      <c r="K5" s="124" t="s">
        <v>25</v>
      </c>
      <c r="L5" s="132" t="s">
        <v>36</v>
      </c>
      <c r="M5" s="133"/>
      <c r="N5" s="126" t="s">
        <v>26</v>
      </c>
    </row>
    <row r="6" spans="2:14" ht="19.5" customHeight="1">
      <c r="B6" s="129"/>
      <c r="C6" s="129"/>
      <c r="D6" s="129"/>
      <c r="E6" s="129"/>
      <c r="F6" s="129"/>
      <c r="J6" s="127"/>
      <c r="K6" s="125"/>
      <c r="L6" s="38" t="s">
        <v>38</v>
      </c>
      <c r="M6" s="27" t="s">
        <v>33</v>
      </c>
      <c r="N6" s="127"/>
    </row>
    <row r="7" spans="2:14" ht="19.5" customHeight="1">
      <c r="J7" s="14" t="s">
        <v>22</v>
      </c>
      <c r="K7" s="82"/>
      <c r="L7" s="75"/>
      <c r="M7" s="29" t="s">
        <v>32</v>
      </c>
      <c r="N7" s="32">
        <f>K7*L7</f>
        <v>0</v>
      </c>
    </row>
    <row r="8" spans="2:14" ht="19.5" customHeight="1">
      <c r="B8" s="2" t="s">
        <v>17</v>
      </c>
      <c r="C8" s="16" t="s">
        <v>27</v>
      </c>
      <c r="J8" s="7" t="s">
        <v>23</v>
      </c>
      <c r="K8" s="83"/>
      <c r="L8" s="76"/>
      <c r="M8" s="30" t="s">
        <v>34</v>
      </c>
      <c r="N8" s="33">
        <f t="shared" ref="N8:N10" si="0">K8*L8</f>
        <v>0</v>
      </c>
    </row>
    <row r="9" spans="2:14" ht="19.5" customHeight="1">
      <c r="C9" s="16" t="s">
        <v>28</v>
      </c>
      <c r="J9" s="7" t="s">
        <v>2</v>
      </c>
      <c r="K9" s="83"/>
      <c r="L9" s="76"/>
      <c r="M9" s="30" t="s">
        <v>31</v>
      </c>
      <c r="N9" s="33">
        <f t="shared" si="0"/>
        <v>0</v>
      </c>
    </row>
    <row r="10" spans="2:14" ht="19.5" customHeight="1">
      <c r="C10" s="16" t="s">
        <v>29</v>
      </c>
      <c r="J10" s="7" t="s">
        <v>1</v>
      </c>
      <c r="K10" s="83"/>
      <c r="L10" s="76"/>
      <c r="M10" s="30" t="s">
        <v>31</v>
      </c>
      <c r="N10" s="33">
        <f t="shared" si="0"/>
        <v>0</v>
      </c>
    </row>
    <row r="11" spans="2:14" ht="19.5" customHeight="1">
      <c r="C11" s="16"/>
      <c r="J11" s="36" t="s">
        <v>37</v>
      </c>
      <c r="K11" s="134"/>
      <c r="L11" s="135"/>
      <c r="M11" s="136"/>
      <c r="N11" s="84"/>
    </row>
    <row r="12" spans="2:14" ht="19.5" customHeight="1">
      <c r="J12" s="137" t="s">
        <v>20</v>
      </c>
      <c r="K12" s="138"/>
      <c r="L12" s="138"/>
      <c r="M12" s="139"/>
      <c r="N12" s="35">
        <f>SUM(N7:N11)</f>
        <v>0</v>
      </c>
    </row>
    <row r="13" spans="2:14" ht="23.25" customHeight="1">
      <c r="B13" s="3" t="s">
        <v>19</v>
      </c>
      <c r="J13" s="3"/>
      <c r="K13" s="3"/>
      <c r="L13" s="3"/>
      <c r="M13" s="3"/>
      <c r="N13" s="3"/>
    </row>
    <row r="14" spans="2:14" ht="32.25" customHeight="1">
      <c r="B14" s="15" t="s">
        <v>0</v>
      </c>
      <c r="C14" s="151"/>
      <c r="D14" s="151"/>
      <c r="E14" s="151"/>
      <c r="F14" s="152"/>
      <c r="I14" s="47" t="s">
        <v>63</v>
      </c>
      <c r="J14" s="3"/>
      <c r="K14" s="3"/>
      <c r="L14" s="3"/>
      <c r="M14" s="3"/>
      <c r="N14" s="3"/>
    </row>
    <row r="15" spans="2:14" ht="23.25" customHeight="1">
      <c r="B15" s="12"/>
      <c r="C15" s="9" t="s">
        <v>21</v>
      </c>
      <c r="D15" s="10" t="s">
        <v>15</v>
      </c>
      <c r="E15" s="11" t="s">
        <v>16</v>
      </c>
      <c r="F15" s="12" t="s">
        <v>20</v>
      </c>
      <c r="J15" s="3" t="s">
        <v>30</v>
      </c>
      <c r="K15" s="3"/>
      <c r="L15" s="3"/>
      <c r="M15" s="3"/>
      <c r="N15" s="3"/>
    </row>
    <row r="16" spans="2:14" ht="23.25" customHeight="1">
      <c r="B16" s="6" t="s">
        <v>3</v>
      </c>
      <c r="C16" s="66"/>
      <c r="D16" s="67"/>
      <c r="E16" s="68"/>
      <c r="F16" s="17">
        <f>SUM(C16:E16)</f>
        <v>0</v>
      </c>
      <c r="J16" s="126" t="s">
        <v>24</v>
      </c>
      <c r="K16" s="124" t="s">
        <v>25</v>
      </c>
      <c r="L16" s="132" t="s">
        <v>36</v>
      </c>
      <c r="M16" s="133"/>
      <c r="N16" s="126" t="s">
        <v>26</v>
      </c>
    </row>
    <row r="17" spans="2:14" ht="23.25" customHeight="1">
      <c r="B17" s="7" t="s">
        <v>4</v>
      </c>
      <c r="C17" s="69"/>
      <c r="D17" s="70"/>
      <c r="E17" s="71"/>
      <c r="F17" s="19">
        <f t="shared" ref="F17:F27" si="1">SUM(C17:E17)</f>
        <v>0</v>
      </c>
      <c r="J17" s="127"/>
      <c r="K17" s="125"/>
      <c r="L17" s="38" t="s">
        <v>38</v>
      </c>
      <c r="M17" s="27" t="s">
        <v>33</v>
      </c>
      <c r="N17" s="127"/>
    </row>
    <row r="18" spans="2:14" ht="23.25" customHeight="1">
      <c r="B18" s="7" t="s">
        <v>5</v>
      </c>
      <c r="C18" s="69"/>
      <c r="D18" s="70"/>
      <c r="E18" s="71"/>
      <c r="F18" s="19">
        <f t="shared" si="1"/>
        <v>0</v>
      </c>
      <c r="J18" s="14" t="s">
        <v>22</v>
      </c>
      <c r="K18" s="82"/>
      <c r="L18" s="28">
        <f>L7</f>
        <v>0</v>
      </c>
      <c r="M18" s="29" t="s">
        <v>32</v>
      </c>
      <c r="N18" s="32">
        <f>K18*L18</f>
        <v>0</v>
      </c>
    </row>
    <row r="19" spans="2:14" ht="23.25" customHeight="1">
      <c r="B19" s="7" t="s">
        <v>6</v>
      </c>
      <c r="C19" s="69"/>
      <c r="D19" s="70"/>
      <c r="E19" s="71"/>
      <c r="F19" s="19">
        <f t="shared" si="1"/>
        <v>0</v>
      </c>
      <c r="J19" s="7" t="s">
        <v>23</v>
      </c>
      <c r="K19" s="83"/>
      <c r="L19" s="4">
        <f t="shared" ref="L19:L21" si="2">L8</f>
        <v>0</v>
      </c>
      <c r="M19" s="30" t="s">
        <v>34</v>
      </c>
      <c r="N19" s="33">
        <f t="shared" ref="N19:N21" si="3">K19*L19</f>
        <v>0</v>
      </c>
    </row>
    <row r="20" spans="2:14" ht="23.25" customHeight="1">
      <c r="B20" s="7" t="s">
        <v>7</v>
      </c>
      <c r="C20" s="69"/>
      <c r="D20" s="70"/>
      <c r="E20" s="71"/>
      <c r="F20" s="19">
        <f t="shared" si="1"/>
        <v>0</v>
      </c>
      <c r="J20" s="7" t="s">
        <v>2</v>
      </c>
      <c r="K20" s="83"/>
      <c r="L20" s="4">
        <f t="shared" si="2"/>
        <v>0</v>
      </c>
      <c r="M20" s="30" t="s">
        <v>31</v>
      </c>
      <c r="N20" s="33">
        <f t="shared" si="3"/>
        <v>0</v>
      </c>
    </row>
    <row r="21" spans="2:14" ht="23.25" customHeight="1">
      <c r="B21" s="7" t="s">
        <v>8</v>
      </c>
      <c r="C21" s="69"/>
      <c r="D21" s="70"/>
      <c r="E21" s="71"/>
      <c r="F21" s="19">
        <f t="shared" si="1"/>
        <v>0</v>
      </c>
      <c r="J21" s="8" t="s">
        <v>1</v>
      </c>
      <c r="K21" s="85"/>
      <c r="L21" s="5">
        <f t="shared" si="2"/>
        <v>0</v>
      </c>
      <c r="M21" s="31" t="s">
        <v>31</v>
      </c>
      <c r="N21" s="34">
        <f t="shared" si="3"/>
        <v>0</v>
      </c>
    </row>
    <row r="22" spans="2:14" ht="23.25" customHeight="1">
      <c r="B22" s="7" t="s">
        <v>9</v>
      </c>
      <c r="C22" s="69"/>
      <c r="D22" s="70"/>
      <c r="E22" s="71"/>
      <c r="F22" s="19">
        <f t="shared" si="1"/>
        <v>0</v>
      </c>
      <c r="J22" s="137" t="s">
        <v>20</v>
      </c>
      <c r="K22" s="138"/>
      <c r="L22" s="138"/>
      <c r="M22" s="139"/>
      <c r="N22" s="35">
        <f>SUM(N18:N21)</f>
        <v>0</v>
      </c>
    </row>
    <row r="23" spans="2:14" ht="23.25" customHeight="1">
      <c r="B23" s="7" t="s">
        <v>10</v>
      </c>
      <c r="C23" s="69"/>
      <c r="D23" s="70"/>
      <c r="E23" s="71"/>
      <c r="F23" s="19">
        <f t="shared" si="1"/>
        <v>0</v>
      </c>
      <c r="J23" s="3"/>
      <c r="K23" s="3"/>
      <c r="L23" s="3"/>
      <c r="M23" s="3"/>
      <c r="N23" s="3"/>
    </row>
    <row r="24" spans="2:14" ht="23.25" customHeight="1">
      <c r="B24" s="7" t="s">
        <v>11</v>
      </c>
      <c r="C24" s="69"/>
      <c r="D24" s="70"/>
      <c r="E24" s="71"/>
      <c r="F24" s="19">
        <f t="shared" si="1"/>
        <v>0</v>
      </c>
      <c r="I24" s="47" t="s">
        <v>62</v>
      </c>
      <c r="J24" s="3"/>
      <c r="K24" s="3"/>
      <c r="L24" s="3"/>
      <c r="M24" s="3"/>
      <c r="N24" s="3"/>
    </row>
    <row r="25" spans="2:14" ht="23.25" customHeight="1">
      <c r="B25" s="7" t="s">
        <v>12</v>
      </c>
      <c r="C25" s="69"/>
      <c r="D25" s="70"/>
      <c r="E25" s="71"/>
      <c r="F25" s="19">
        <f t="shared" si="1"/>
        <v>0</v>
      </c>
      <c r="I25" s="48"/>
      <c r="J25" s="3" t="s">
        <v>35</v>
      </c>
      <c r="K25" s="3"/>
      <c r="L25" s="3"/>
      <c r="M25" s="3"/>
      <c r="N25" s="3"/>
    </row>
    <row r="26" spans="2:14" ht="23.25" customHeight="1">
      <c r="B26" s="7" t="s">
        <v>13</v>
      </c>
      <c r="C26" s="69"/>
      <c r="D26" s="70"/>
      <c r="E26" s="71"/>
      <c r="F26" s="19">
        <f t="shared" si="1"/>
        <v>0</v>
      </c>
      <c r="I26" s="48"/>
      <c r="J26" s="126" t="s">
        <v>24</v>
      </c>
      <c r="K26" s="124" t="s">
        <v>25</v>
      </c>
      <c r="L26" s="132" t="s">
        <v>36</v>
      </c>
      <c r="M26" s="133"/>
      <c r="N26" s="126" t="s">
        <v>26</v>
      </c>
    </row>
    <row r="27" spans="2:14" ht="23.25" customHeight="1">
      <c r="B27" s="13" t="s">
        <v>14</v>
      </c>
      <c r="C27" s="72"/>
      <c r="D27" s="73"/>
      <c r="E27" s="74"/>
      <c r="F27" s="20">
        <f t="shared" si="1"/>
        <v>0</v>
      </c>
      <c r="I27" s="48"/>
      <c r="J27" s="127"/>
      <c r="K27" s="125"/>
      <c r="L27" s="38" t="s">
        <v>38</v>
      </c>
      <c r="M27" s="27" t="s">
        <v>33</v>
      </c>
      <c r="N27" s="127"/>
    </row>
    <row r="28" spans="2:14" ht="23.25" customHeight="1">
      <c r="B28" s="12" t="s">
        <v>20</v>
      </c>
      <c r="C28" s="21">
        <f>SUM(C16:C27)</f>
        <v>0</v>
      </c>
      <c r="D28" s="22">
        <f t="shared" ref="D28:F28" si="4">SUM(D16:D27)</f>
        <v>0</v>
      </c>
      <c r="E28" s="23">
        <f t="shared" si="4"/>
        <v>0</v>
      </c>
      <c r="F28" s="24">
        <f t="shared" si="4"/>
        <v>0</v>
      </c>
      <c r="I28" s="48"/>
      <c r="J28" s="14" t="s">
        <v>22</v>
      </c>
      <c r="K28" s="82"/>
      <c r="L28" s="28">
        <f>L7</f>
        <v>0</v>
      </c>
      <c r="M28" s="29" t="s">
        <v>32</v>
      </c>
      <c r="N28" s="32">
        <f>K28*L28</f>
        <v>0</v>
      </c>
    </row>
    <row r="29" spans="2:14" ht="23.25" customHeight="1">
      <c r="I29" s="48"/>
      <c r="J29" s="7" t="s">
        <v>23</v>
      </c>
      <c r="K29" s="83"/>
      <c r="L29" s="4">
        <f>L8</f>
        <v>0</v>
      </c>
      <c r="M29" s="30" t="s">
        <v>34</v>
      </c>
      <c r="N29" s="33">
        <f t="shared" ref="N29:N31" si="5">K29*L29</f>
        <v>0</v>
      </c>
    </row>
    <row r="30" spans="2:14" ht="23.25" customHeight="1">
      <c r="B30" s="45" t="s">
        <v>47</v>
      </c>
      <c r="C30" s="45"/>
      <c r="D30" s="45"/>
      <c r="E30" s="45"/>
      <c r="F30" s="45"/>
      <c r="I30" s="48"/>
      <c r="J30" s="7" t="s">
        <v>2</v>
      </c>
      <c r="K30" s="83"/>
      <c r="L30" s="4">
        <f>L9</f>
        <v>0</v>
      </c>
      <c r="M30" s="30" t="s">
        <v>31</v>
      </c>
      <c r="N30" s="33">
        <f t="shared" si="5"/>
        <v>0</v>
      </c>
    </row>
    <row r="31" spans="2:14" ht="23.25" customHeight="1">
      <c r="B31" s="150" t="s">
        <v>66</v>
      </c>
      <c r="C31" s="150"/>
      <c r="D31" s="150"/>
      <c r="E31" s="150"/>
      <c r="F31" s="150"/>
      <c r="I31" s="48"/>
      <c r="J31" s="8" t="s">
        <v>1</v>
      </c>
      <c r="K31" s="85"/>
      <c r="L31" s="5">
        <f>L10</f>
        <v>0</v>
      </c>
      <c r="M31" s="31" t="s">
        <v>31</v>
      </c>
      <c r="N31" s="34">
        <f t="shared" si="5"/>
        <v>0</v>
      </c>
    </row>
    <row r="32" spans="2:14" ht="23.25" customHeight="1">
      <c r="B32" s="150"/>
      <c r="C32" s="150"/>
      <c r="D32" s="150"/>
      <c r="E32" s="150"/>
      <c r="F32" s="150"/>
      <c r="I32" s="48"/>
      <c r="J32" s="137" t="s">
        <v>20</v>
      </c>
      <c r="K32" s="138"/>
      <c r="L32" s="138"/>
      <c r="M32" s="139"/>
      <c r="N32" s="35">
        <f>SUM(N28:N31)</f>
        <v>0</v>
      </c>
    </row>
    <row r="33" spans="2:17" ht="17.25" customHeight="1">
      <c r="B33" s="42"/>
      <c r="C33" s="45"/>
      <c r="D33" s="42"/>
      <c r="E33" s="43"/>
      <c r="F33" s="44"/>
      <c r="I33" s="49"/>
    </row>
    <row r="34" spans="2:17" ht="23.25" customHeight="1">
      <c r="B34" s="42"/>
      <c r="C34" s="45"/>
      <c r="D34" s="42"/>
      <c r="E34" s="43"/>
      <c r="F34" s="44"/>
      <c r="I34" s="49" t="s">
        <v>45</v>
      </c>
      <c r="Q34" s="81">
        <f>N22</f>
        <v>0</v>
      </c>
    </row>
    <row r="35" spans="2:17" ht="31.5" customHeight="1">
      <c r="B35" s="42"/>
      <c r="C35" s="45"/>
      <c r="D35" s="42"/>
      <c r="E35" s="43"/>
      <c r="F35" s="44"/>
      <c r="I35" s="48"/>
      <c r="J35" s="55" t="s">
        <v>44</v>
      </c>
      <c r="K35" s="50"/>
      <c r="L35" s="50"/>
      <c r="M35" s="51"/>
      <c r="N35" s="62">
        <f>N12</f>
        <v>0</v>
      </c>
      <c r="Q35" s="81">
        <f>N32</f>
        <v>0</v>
      </c>
    </row>
    <row r="36" spans="2:17" ht="31.5" customHeight="1">
      <c r="B36" s="42"/>
      <c r="C36" s="45"/>
      <c r="D36" s="42"/>
      <c r="E36" s="43"/>
      <c r="F36" s="44"/>
      <c r="I36" s="48"/>
      <c r="J36" s="56" t="s">
        <v>55</v>
      </c>
      <c r="K36" s="53"/>
      <c r="L36" s="53"/>
      <c r="M36" s="54"/>
      <c r="N36" s="63" t="e">
        <f>IF(MIN(N22,N32)=0,SMALL(Q34:Q35,COUNTIF(Q34:Q35,0)+1),MIN(Q34:Q35))</f>
        <v>#NUM!</v>
      </c>
    </row>
    <row r="37" spans="2:17" ht="31.5" customHeight="1">
      <c r="B37" s="42"/>
      <c r="C37" s="46"/>
      <c r="D37" s="46"/>
      <c r="E37" s="46"/>
      <c r="F37" s="44"/>
      <c r="J37" s="57" t="s">
        <v>43</v>
      </c>
      <c r="K37" s="37"/>
      <c r="L37" s="37"/>
      <c r="M37" s="52"/>
      <c r="N37" s="61" t="e">
        <f>N35-N36</f>
        <v>#NUM!</v>
      </c>
    </row>
    <row r="38" spans="2:17" ht="33" customHeight="1">
      <c r="B38" s="46"/>
      <c r="C38" s="46"/>
      <c r="D38" s="46"/>
      <c r="E38" s="46"/>
      <c r="F38" s="44"/>
    </row>
    <row r="39" spans="2:17" ht="33" customHeight="1">
      <c r="B39" s="45"/>
      <c r="C39" s="45"/>
      <c r="D39" s="45"/>
      <c r="E39" s="45"/>
      <c r="F39" s="45"/>
      <c r="P39" s="80"/>
    </row>
    <row r="40" spans="2:17" ht="33" customHeight="1">
      <c r="B40" s="45"/>
      <c r="C40" s="45"/>
      <c r="D40" s="45"/>
      <c r="E40" s="45"/>
      <c r="F40" s="45"/>
    </row>
    <row r="41" spans="2:17" ht="15" customHeight="1">
      <c r="B41" s="42"/>
      <c r="C41" s="119"/>
      <c r="D41" s="119"/>
      <c r="E41" s="119"/>
      <c r="F41" s="44"/>
    </row>
  </sheetData>
  <mergeCells count="22">
    <mergeCell ref="J32:M32"/>
    <mergeCell ref="C41:E41"/>
    <mergeCell ref="B31:F32"/>
    <mergeCell ref="N16:N17"/>
    <mergeCell ref="J22:M22"/>
    <mergeCell ref="J26:J27"/>
    <mergeCell ref="K26:K27"/>
    <mergeCell ref="L26:M26"/>
    <mergeCell ref="N26:N27"/>
    <mergeCell ref="K11:M11"/>
    <mergeCell ref="J12:M12"/>
    <mergeCell ref="C14:F14"/>
    <mergeCell ref="J16:J17"/>
    <mergeCell ref="K16:K17"/>
    <mergeCell ref="L16:M16"/>
    <mergeCell ref="B2:F2"/>
    <mergeCell ref="I2:N2"/>
    <mergeCell ref="B4:F6"/>
    <mergeCell ref="J5:J6"/>
    <mergeCell ref="K5:K6"/>
    <mergeCell ref="L5:M5"/>
    <mergeCell ref="N5:N6"/>
  </mergeCells>
  <phoneticPr fontId="1"/>
  <pageMargins left="0.51181102362204722" right="0.51181102362204722" top="0.55118110236220474"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topLeftCell="A22" zoomScale="85" zoomScaleNormal="85" workbookViewId="0">
      <selection activeCell="C35" sqref="C35"/>
    </sheetView>
  </sheetViews>
  <sheetFormatPr defaultRowHeight="15" customHeight="1"/>
  <cols>
    <col min="1" max="1" width="4.125" style="2" customWidth="1"/>
    <col min="2" max="2" width="14.625" style="2" customWidth="1"/>
    <col min="3" max="5" width="15.625" style="2" customWidth="1"/>
    <col min="6" max="6" width="21.625" style="2" customWidth="1"/>
    <col min="7" max="7" width="3.5" style="2" customWidth="1"/>
    <col min="8" max="8" width="3.875" style="2" customWidth="1"/>
    <col min="9" max="9" width="3.125" style="2" customWidth="1"/>
    <col min="10" max="10" width="15.625" style="2" customWidth="1"/>
    <col min="11" max="11" width="17.625" style="2" customWidth="1"/>
    <col min="12" max="12" width="12.625" style="2" customWidth="1"/>
    <col min="13" max="13" width="11.125" style="2" customWidth="1"/>
    <col min="14" max="14" width="23.375" style="2" customWidth="1"/>
    <col min="15" max="15" width="3.875" style="2" customWidth="1"/>
    <col min="16" max="16" width="9" style="99"/>
    <col min="17" max="17" width="9" style="100"/>
    <col min="18" max="18" width="9" style="99"/>
    <col min="19" max="16384" width="9" style="2"/>
  </cols>
  <sheetData>
    <row r="1" spans="2:14" ht="15" customHeight="1">
      <c r="F1" s="98" t="s">
        <v>53</v>
      </c>
      <c r="N1" s="98" t="s">
        <v>53</v>
      </c>
    </row>
    <row r="2" spans="2:14" ht="27.75" customHeight="1">
      <c r="B2" s="130" t="s">
        <v>52</v>
      </c>
      <c r="C2" s="131"/>
      <c r="D2" s="131"/>
      <c r="E2" s="131"/>
      <c r="F2" s="131"/>
      <c r="I2" s="128" t="s">
        <v>61</v>
      </c>
      <c r="J2" s="128"/>
      <c r="K2" s="128"/>
      <c r="L2" s="128"/>
      <c r="M2" s="128"/>
      <c r="N2" s="128"/>
    </row>
    <row r="3" spans="2:14" ht="18.75" customHeight="1"/>
    <row r="4" spans="2:14" ht="19.5" customHeight="1">
      <c r="B4" s="129" t="s">
        <v>60</v>
      </c>
      <c r="C4" s="129"/>
      <c r="D4" s="129"/>
      <c r="E4" s="129"/>
      <c r="F4" s="129"/>
      <c r="I4" s="47" t="s">
        <v>41</v>
      </c>
    </row>
    <row r="5" spans="2:14" ht="19.5" customHeight="1">
      <c r="B5" s="129"/>
      <c r="C5" s="129"/>
      <c r="D5" s="129"/>
      <c r="E5" s="129"/>
      <c r="F5" s="129"/>
      <c r="J5" s="126" t="s">
        <v>24</v>
      </c>
      <c r="K5" s="124" t="s">
        <v>25</v>
      </c>
      <c r="L5" s="132" t="s">
        <v>36</v>
      </c>
      <c r="M5" s="133"/>
      <c r="N5" s="126" t="s">
        <v>26</v>
      </c>
    </row>
    <row r="6" spans="2:14" ht="19.5" customHeight="1">
      <c r="B6" s="129"/>
      <c r="C6" s="129"/>
      <c r="D6" s="129"/>
      <c r="E6" s="129"/>
      <c r="F6" s="129"/>
      <c r="J6" s="127"/>
      <c r="K6" s="125"/>
      <c r="L6" s="38" t="s">
        <v>38</v>
      </c>
      <c r="M6" s="27" t="s">
        <v>33</v>
      </c>
      <c r="N6" s="127"/>
    </row>
    <row r="7" spans="2:14" ht="19.5" customHeight="1">
      <c r="J7" s="14" t="s">
        <v>22</v>
      </c>
      <c r="K7" s="82"/>
      <c r="L7" s="75"/>
      <c r="M7" s="29" t="s">
        <v>32</v>
      </c>
      <c r="N7" s="32">
        <f>K7*L7</f>
        <v>0</v>
      </c>
    </row>
    <row r="8" spans="2:14" ht="19.5" customHeight="1">
      <c r="B8" s="2" t="s">
        <v>17</v>
      </c>
      <c r="C8" s="16" t="s">
        <v>27</v>
      </c>
      <c r="J8" s="7" t="s">
        <v>23</v>
      </c>
      <c r="K8" s="83"/>
      <c r="L8" s="76"/>
      <c r="M8" s="30" t="s">
        <v>34</v>
      </c>
      <c r="N8" s="33">
        <f t="shared" ref="N8:N10" si="0">K8*L8</f>
        <v>0</v>
      </c>
    </row>
    <row r="9" spans="2:14" ht="19.5" customHeight="1">
      <c r="C9" s="16" t="s">
        <v>28</v>
      </c>
      <c r="J9" s="7" t="s">
        <v>2</v>
      </c>
      <c r="K9" s="83"/>
      <c r="L9" s="76"/>
      <c r="M9" s="30" t="s">
        <v>31</v>
      </c>
      <c r="N9" s="33">
        <f t="shared" si="0"/>
        <v>0</v>
      </c>
    </row>
    <row r="10" spans="2:14" ht="19.5" customHeight="1">
      <c r="C10" s="16" t="s">
        <v>29</v>
      </c>
      <c r="J10" s="7" t="s">
        <v>1</v>
      </c>
      <c r="K10" s="83"/>
      <c r="L10" s="76"/>
      <c r="M10" s="30" t="s">
        <v>31</v>
      </c>
      <c r="N10" s="33">
        <f t="shared" si="0"/>
        <v>0</v>
      </c>
    </row>
    <row r="11" spans="2:14" ht="19.5" customHeight="1">
      <c r="C11" s="16"/>
      <c r="J11" s="36" t="s">
        <v>37</v>
      </c>
      <c r="K11" s="134"/>
      <c r="L11" s="135"/>
      <c r="M11" s="136"/>
      <c r="N11" s="84"/>
    </row>
    <row r="12" spans="2:14" ht="19.5" customHeight="1">
      <c r="J12" s="137" t="s">
        <v>20</v>
      </c>
      <c r="K12" s="138"/>
      <c r="L12" s="138"/>
      <c r="M12" s="139"/>
      <c r="N12" s="35">
        <f>SUM(N7:N11)</f>
        <v>0</v>
      </c>
    </row>
    <row r="13" spans="2:14" ht="23.25" customHeight="1">
      <c r="B13" s="3" t="s">
        <v>19</v>
      </c>
      <c r="J13" s="3"/>
      <c r="K13" s="3"/>
      <c r="L13" s="3"/>
      <c r="M13" s="3"/>
      <c r="N13" s="3"/>
    </row>
    <row r="14" spans="2:14" ht="32.25" customHeight="1">
      <c r="B14" s="15" t="s">
        <v>0</v>
      </c>
      <c r="C14" s="151"/>
      <c r="D14" s="151"/>
      <c r="E14" s="151"/>
      <c r="F14" s="152"/>
      <c r="I14" s="47" t="s">
        <v>63</v>
      </c>
      <c r="J14" s="3"/>
      <c r="K14" s="3"/>
      <c r="L14" s="3"/>
      <c r="M14" s="3"/>
      <c r="N14" s="3"/>
    </row>
    <row r="15" spans="2:14" ht="23.25" customHeight="1">
      <c r="B15" s="12"/>
      <c r="C15" s="9" t="s">
        <v>21</v>
      </c>
      <c r="D15" s="10" t="s">
        <v>15</v>
      </c>
      <c r="E15" s="11" t="s">
        <v>16</v>
      </c>
      <c r="F15" s="12" t="s">
        <v>20</v>
      </c>
      <c r="J15" s="3" t="s">
        <v>30</v>
      </c>
      <c r="K15" s="3"/>
      <c r="L15" s="3"/>
      <c r="M15" s="3"/>
      <c r="N15" s="3"/>
    </row>
    <row r="16" spans="2:14" ht="23.25" customHeight="1">
      <c r="B16" s="6" t="s">
        <v>3</v>
      </c>
      <c r="C16" s="66"/>
      <c r="D16" s="67"/>
      <c r="E16" s="68"/>
      <c r="F16" s="17">
        <f>SUM(C16:E16)</f>
        <v>0</v>
      </c>
      <c r="J16" s="126" t="s">
        <v>24</v>
      </c>
      <c r="K16" s="124" t="s">
        <v>25</v>
      </c>
      <c r="L16" s="132" t="s">
        <v>36</v>
      </c>
      <c r="M16" s="133"/>
      <c r="N16" s="126" t="s">
        <v>26</v>
      </c>
    </row>
    <row r="17" spans="2:14" ht="23.25" customHeight="1">
      <c r="B17" s="7" t="s">
        <v>4</v>
      </c>
      <c r="C17" s="69"/>
      <c r="D17" s="70"/>
      <c r="E17" s="71"/>
      <c r="F17" s="19">
        <f t="shared" ref="F17:F27" si="1">SUM(C17:E17)</f>
        <v>0</v>
      </c>
      <c r="J17" s="127"/>
      <c r="K17" s="125"/>
      <c r="L17" s="38" t="s">
        <v>38</v>
      </c>
      <c r="M17" s="27" t="s">
        <v>33</v>
      </c>
      <c r="N17" s="127"/>
    </row>
    <row r="18" spans="2:14" ht="23.25" customHeight="1">
      <c r="B18" s="7" t="s">
        <v>5</v>
      </c>
      <c r="C18" s="69"/>
      <c r="D18" s="70"/>
      <c r="E18" s="71"/>
      <c r="F18" s="19">
        <f t="shared" si="1"/>
        <v>0</v>
      </c>
      <c r="J18" s="14" t="s">
        <v>22</v>
      </c>
      <c r="K18" s="82"/>
      <c r="L18" s="28">
        <f>L7</f>
        <v>0</v>
      </c>
      <c r="M18" s="29" t="s">
        <v>32</v>
      </c>
      <c r="N18" s="32">
        <f>K18*L18</f>
        <v>0</v>
      </c>
    </row>
    <row r="19" spans="2:14" ht="23.25" customHeight="1">
      <c r="B19" s="7" t="s">
        <v>6</v>
      </c>
      <c r="C19" s="69"/>
      <c r="D19" s="70"/>
      <c r="E19" s="71"/>
      <c r="F19" s="19">
        <f t="shared" si="1"/>
        <v>0</v>
      </c>
      <c r="J19" s="7" t="s">
        <v>23</v>
      </c>
      <c r="K19" s="83"/>
      <c r="L19" s="4">
        <f t="shared" ref="L19:L21" si="2">L8</f>
        <v>0</v>
      </c>
      <c r="M19" s="30" t="s">
        <v>34</v>
      </c>
      <c r="N19" s="33">
        <f t="shared" ref="N19:N21" si="3">K19*L19</f>
        <v>0</v>
      </c>
    </row>
    <row r="20" spans="2:14" ht="23.25" customHeight="1">
      <c r="B20" s="7" t="s">
        <v>7</v>
      </c>
      <c r="C20" s="69"/>
      <c r="D20" s="70"/>
      <c r="E20" s="71"/>
      <c r="F20" s="19">
        <f t="shared" si="1"/>
        <v>0</v>
      </c>
      <c r="J20" s="7" t="s">
        <v>2</v>
      </c>
      <c r="K20" s="83"/>
      <c r="L20" s="4">
        <f t="shared" si="2"/>
        <v>0</v>
      </c>
      <c r="M20" s="30" t="s">
        <v>31</v>
      </c>
      <c r="N20" s="33">
        <f t="shared" si="3"/>
        <v>0</v>
      </c>
    </row>
    <row r="21" spans="2:14" ht="23.25" customHeight="1">
      <c r="B21" s="7" t="s">
        <v>8</v>
      </c>
      <c r="C21" s="69"/>
      <c r="D21" s="70"/>
      <c r="E21" s="71"/>
      <c r="F21" s="19">
        <f t="shared" si="1"/>
        <v>0</v>
      </c>
      <c r="J21" s="8" t="s">
        <v>1</v>
      </c>
      <c r="K21" s="85"/>
      <c r="L21" s="5">
        <f t="shared" si="2"/>
        <v>0</v>
      </c>
      <c r="M21" s="31" t="s">
        <v>31</v>
      </c>
      <c r="N21" s="34">
        <f t="shared" si="3"/>
        <v>0</v>
      </c>
    </row>
    <row r="22" spans="2:14" ht="23.25" customHeight="1">
      <c r="B22" s="7" t="s">
        <v>9</v>
      </c>
      <c r="C22" s="69"/>
      <c r="D22" s="70"/>
      <c r="E22" s="71"/>
      <c r="F22" s="19">
        <f t="shared" si="1"/>
        <v>0</v>
      </c>
      <c r="J22" s="137" t="s">
        <v>20</v>
      </c>
      <c r="K22" s="138"/>
      <c r="L22" s="138"/>
      <c r="M22" s="139"/>
      <c r="N22" s="35">
        <f>SUM(N18:N21)</f>
        <v>0</v>
      </c>
    </row>
    <row r="23" spans="2:14" ht="23.25" customHeight="1">
      <c r="B23" s="7" t="s">
        <v>10</v>
      </c>
      <c r="C23" s="69"/>
      <c r="D23" s="70"/>
      <c r="E23" s="71"/>
      <c r="F23" s="19">
        <f t="shared" si="1"/>
        <v>0</v>
      </c>
      <c r="J23" s="3"/>
      <c r="K23" s="3"/>
      <c r="L23" s="3"/>
      <c r="M23" s="3"/>
      <c r="N23" s="3"/>
    </row>
    <row r="24" spans="2:14" ht="23.25" customHeight="1">
      <c r="B24" s="7" t="s">
        <v>11</v>
      </c>
      <c r="C24" s="69"/>
      <c r="D24" s="70"/>
      <c r="E24" s="71"/>
      <c r="F24" s="19">
        <f t="shared" si="1"/>
        <v>0</v>
      </c>
      <c r="I24" s="47" t="s">
        <v>62</v>
      </c>
      <c r="J24" s="3"/>
      <c r="K24" s="3"/>
      <c r="L24" s="3"/>
      <c r="M24" s="3"/>
      <c r="N24" s="3"/>
    </row>
    <row r="25" spans="2:14" ht="23.25" customHeight="1">
      <c r="B25" s="7" t="s">
        <v>12</v>
      </c>
      <c r="C25" s="69"/>
      <c r="D25" s="70"/>
      <c r="E25" s="71"/>
      <c r="F25" s="19">
        <f t="shared" si="1"/>
        <v>0</v>
      </c>
      <c r="I25" s="48"/>
      <c r="J25" s="3" t="s">
        <v>35</v>
      </c>
      <c r="K25" s="3"/>
      <c r="L25" s="3"/>
      <c r="M25" s="3"/>
      <c r="N25" s="3"/>
    </row>
    <row r="26" spans="2:14" ht="23.25" customHeight="1">
      <c r="B26" s="7" t="s">
        <v>13</v>
      </c>
      <c r="C26" s="69"/>
      <c r="D26" s="70"/>
      <c r="E26" s="71"/>
      <c r="F26" s="19">
        <f t="shared" si="1"/>
        <v>0</v>
      </c>
      <c r="I26" s="48"/>
      <c r="J26" s="126" t="s">
        <v>24</v>
      </c>
      <c r="K26" s="124" t="s">
        <v>25</v>
      </c>
      <c r="L26" s="132" t="s">
        <v>36</v>
      </c>
      <c r="M26" s="133"/>
      <c r="N26" s="126" t="s">
        <v>26</v>
      </c>
    </row>
    <row r="27" spans="2:14" ht="23.25" customHeight="1">
      <c r="B27" s="13" t="s">
        <v>14</v>
      </c>
      <c r="C27" s="72"/>
      <c r="D27" s="73"/>
      <c r="E27" s="74"/>
      <c r="F27" s="20">
        <f t="shared" si="1"/>
        <v>0</v>
      </c>
      <c r="I27" s="48"/>
      <c r="J27" s="127"/>
      <c r="K27" s="125"/>
      <c r="L27" s="38" t="s">
        <v>38</v>
      </c>
      <c r="M27" s="27" t="s">
        <v>33</v>
      </c>
      <c r="N27" s="127"/>
    </row>
    <row r="28" spans="2:14" ht="23.25" customHeight="1">
      <c r="B28" s="12" t="s">
        <v>20</v>
      </c>
      <c r="C28" s="21">
        <f>SUM(C16:C27)</f>
        <v>0</v>
      </c>
      <c r="D28" s="22">
        <f t="shared" ref="D28:F28" si="4">SUM(D16:D27)</f>
        <v>0</v>
      </c>
      <c r="E28" s="23">
        <f t="shared" si="4"/>
        <v>0</v>
      </c>
      <c r="F28" s="24">
        <f t="shared" si="4"/>
        <v>0</v>
      </c>
      <c r="I28" s="48"/>
      <c r="J28" s="14" t="s">
        <v>22</v>
      </c>
      <c r="K28" s="82"/>
      <c r="L28" s="28">
        <f>L7</f>
        <v>0</v>
      </c>
      <c r="M28" s="29" t="s">
        <v>32</v>
      </c>
      <c r="N28" s="32">
        <f>K28*L28</f>
        <v>0</v>
      </c>
    </row>
    <row r="29" spans="2:14" ht="23.25" customHeight="1">
      <c r="I29" s="48"/>
      <c r="J29" s="7" t="s">
        <v>23</v>
      </c>
      <c r="K29" s="83"/>
      <c r="L29" s="4">
        <f>L8</f>
        <v>0</v>
      </c>
      <c r="M29" s="30" t="s">
        <v>34</v>
      </c>
      <c r="N29" s="33">
        <f t="shared" ref="N29:N31" si="5">K29*L29</f>
        <v>0</v>
      </c>
    </row>
    <row r="30" spans="2:14" ht="23.25" customHeight="1">
      <c r="B30" s="45" t="s">
        <v>47</v>
      </c>
      <c r="C30" s="45"/>
      <c r="D30" s="45"/>
      <c r="E30" s="45"/>
      <c r="F30" s="45"/>
      <c r="I30" s="48"/>
      <c r="J30" s="7" t="s">
        <v>2</v>
      </c>
      <c r="K30" s="83"/>
      <c r="L30" s="4">
        <f>L9</f>
        <v>0</v>
      </c>
      <c r="M30" s="30" t="s">
        <v>31</v>
      </c>
      <c r="N30" s="33">
        <f t="shared" si="5"/>
        <v>0</v>
      </c>
    </row>
    <row r="31" spans="2:14" ht="23.25" customHeight="1">
      <c r="B31" s="150" t="s">
        <v>66</v>
      </c>
      <c r="C31" s="150"/>
      <c r="D31" s="150"/>
      <c r="E31" s="150"/>
      <c r="F31" s="150"/>
      <c r="I31" s="48"/>
      <c r="J31" s="8" t="s">
        <v>1</v>
      </c>
      <c r="K31" s="85"/>
      <c r="L31" s="5">
        <f>L10</f>
        <v>0</v>
      </c>
      <c r="M31" s="31" t="s">
        <v>31</v>
      </c>
      <c r="N31" s="34">
        <f t="shared" si="5"/>
        <v>0</v>
      </c>
    </row>
    <row r="32" spans="2:14" ht="23.25" customHeight="1">
      <c r="B32" s="150"/>
      <c r="C32" s="150"/>
      <c r="D32" s="150"/>
      <c r="E32" s="150"/>
      <c r="F32" s="150"/>
      <c r="I32" s="48"/>
      <c r="J32" s="137" t="s">
        <v>20</v>
      </c>
      <c r="K32" s="138"/>
      <c r="L32" s="138"/>
      <c r="M32" s="139"/>
      <c r="N32" s="35">
        <f>SUM(N28:N31)</f>
        <v>0</v>
      </c>
    </row>
    <row r="33" spans="2:17" ht="17.25" customHeight="1">
      <c r="B33" s="42"/>
      <c r="C33" s="45"/>
      <c r="D33" s="42"/>
      <c r="E33" s="43"/>
      <c r="F33" s="44"/>
      <c r="I33" s="49"/>
    </row>
    <row r="34" spans="2:17" ht="23.25" customHeight="1">
      <c r="B34" s="42"/>
      <c r="C34" s="45"/>
      <c r="D34" s="42"/>
      <c r="E34" s="43"/>
      <c r="F34" s="44"/>
      <c r="I34" s="49" t="s">
        <v>45</v>
      </c>
      <c r="Q34" s="81">
        <f>N22</f>
        <v>0</v>
      </c>
    </row>
    <row r="35" spans="2:17" ht="31.5" customHeight="1">
      <c r="B35" s="42"/>
      <c r="C35" s="45"/>
      <c r="D35" s="42"/>
      <c r="E35" s="43"/>
      <c r="F35" s="44"/>
      <c r="I35" s="48"/>
      <c r="J35" s="55" t="s">
        <v>44</v>
      </c>
      <c r="K35" s="50"/>
      <c r="L35" s="50"/>
      <c r="M35" s="51"/>
      <c r="N35" s="62">
        <f>N12</f>
        <v>0</v>
      </c>
      <c r="Q35" s="81">
        <f>N32</f>
        <v>0</v>
      </c>
    </row>
    <row r="36" spans="2:17" ht="31.5" customHeight="1">
      <c r="B36" s="42"/>
      <c r="C36" s="45"/>
      <c r="D36" s="42"/>
      <c r="E36" s="43"/>
      <c r="F36" s="44"/>
      <c r="I36" s="48"/>
      <c r="J36" s="56" t="s">
        <v>55</v>
      </c>
      <c r="K36" s="53"/>
      <c r="L36" s="53"/>
      <c r="M36" s="54"/>
      <c r="N36" s="63" t="e">
        <f>IF(MIN(N22,N32)=0,SMALL(Q34:Q35,COUNTIF(Q34:Q35,0)+1),MIN(Q34:Q35))</f>
        <v>#NUM!</v>
      </c>
    </row>
    <row r="37" spans="2:17" ht="31.5" customHeight="1">
      <c r="B37" s="42"/>
      <c r="C37" s="46"/>
      <c r="D37" s="46"/>
      <c r="E37" s="46"/>
      <c r="F37" s="44"/>
      <c r="J37" s="57" t="s">
        <v>43</v>
      </c>
      <c r="K37" s="37"/>
      <c r="L37" s="37"/>
      <c r="M37" s="52"/>
      <c r="N37" s="61" t="e">
        <f>N35-N36</f>
        <v>#NUM!</v>
      </c>
    </row>
    <row r="38" spans="2:17" ht="33" customHeight="1">
      <c r="B38" s="46"/>
      <c r="C38" s="46"/>
      <c r="D38" s="46"/>
      <c r="E38" s="46"/>
      <c r="F38" s="44"/>
    </row>
    <row r="39" spans="2:17" ht="33" customHeight="1">
      <c r="B39" s="45"/>
      <c r="C39" s="45"/>
      <c r="D39" s="45"/>
      <c r="E39" s="45"/>
      <c r="F39" s="45"/>
      <c r="P39" s="80"/>
    </row>
    <row r="40" spans="2:17" ht="33" customHeight="1">
      <c r="B40" s="45"/>
      <c r="C40" s="45"/>
      <c r="D40" s="45"/>
      <c r="E40" s="45"/>
      <c r="F40" s="45"/>
    </row>
    <row r="41" spans="2:17" ht="15" customHeight="1">
      <c r="B41" s="42"/>
      <c r="C41" s="119"/>
      <c r="D41" s="119"/>
      <c r="E41" s="119"/>
      <c r="F41" s="44"/>
    </row>
  </sheetData>
  <mergeCells count="22">
    <mergeCell ref="J32:M32"/>
    <mergeCell ref="C41:E41"/>
    <mergeCell ref="B31:F32"/>
    <mergeCell ref="N16:N17"/>
    <mergeCell ref="J22:M22"/>
    <mergeCell ref="J26:J27"/>
    <mergeCell ref="K26:K27"/>
    <mergeCell ref="L26:M26"/>
    <mergeCell ref="N26:N27"/>
    <mergeCell ref="K11:M11"/>
    <mergeCell ref="J12:M12"/>
    <mergeCell ref="C14:F14"/>
    <mergeCell ref="J16:J17"/>
    <mergeCell ref="K16:K17"/>
    <mergeCell ref="L16:M16"/>
    <mergeCell ref="B2:F2"/>
    <mergeCell ref="I2:N2"/>
    <mergeCell ref="B4:F6"/>
    <mergeCell ref="J5:J6"/>
    <mergeCell ref="K5:K6"/>
    <mergeCell ref="L5:M5"/>
    <mergeCell ref="N5:N6"/>
  </mergeCells>
  <phoneticPr fontId="1"/>
  <pageMargins left="0.51181102362204722" right="0.5118110236220472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名簿</vt:lpstr>
      <vt:lpstr>記入例(月給)</vt:lpstr>
      <vt:lpstr>記入例(時給)</vt:lpstr>
      <vt:lpstr>個表① </vt:lpstr>
      <vt:lpstr>個表②</vt:lpstr>
      <vt:lpstr>個表③</vt:lpstr>
      <vt:lpstr>個表④</vt:lpstr>
      <vt:lpstr>個表⑤</vt:lpstr>
      <vt:lpstr>個表⑥</vt:lpstr>
      <vt:lpstr>個表⑦</vt:lpstr>
      <vt:lpstr>個表⑧</vt:lpstr>
      <vt:lpstr>個表⑨</vt:lpstr>
      <vt:lpstr>個表⑩</vt:lpstr>
      <vt:lpstr>'記入例(月給)'!Print_Area</vt:lpstr>
      <vt:lpstr>'記入例(時給)'!Print_Area</vt:lpstr>
      <vt:lpstr>'個表① '!Print_Area</vt:lpstr>
      <vt:lpstr>個表②!Print_Area</vt:lpstr>
      <vt:lpstr>個表③!Print_Area</vt:lpstr>
      <vt:lpstr>個表④!Print_Area</vt:lpstr>
      <vt:lpstr>個表⑤!Print_Area</vt:lpstr>
      <vt:lpstr>個表⑥!Print_Area</vt:lpstr>
      <vt:lpstr>個表⑦!Print_Area</vt:lpstr>
      <vt:lpstr>個表⑧!Print_Area</vt:lpstr>
      <vt:lpstr>個表⑨!Print_Area</vt:lpstr>
      <vt:lpstr>個表⑩!Print_Area</vt:lpstr>
      <vt:lpstr>名簿!Print_Area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折田</dc:creator>
  <cp:lastModifiedBy>折田</cp:lastModifiedBy>
  <cp:lastPrinted>2025-01-22T04:13:42Z</cp:lastPrinted>
  <dcterms:created xsi:type="dcterms:W3CDTF">2025-01-20T05:59:25Z</dcterms:created>
  <dcterms:modified xsi:type="dcterms:W3CDTF">2025-01-22T04:20:46Z</dcterms:modified>
</cp:coreProperties>
</file>